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ina\Desktop\Jednostavna nabava\Nabava 2026\Ograda\"/>
    </mc:Choice>
  </mc:AlternateContent>
  <xr:revisionPtr revIDLastSave="0" documentId="13_ncr:1_{BC369DE7-9087-4E66-BD12-90377BF2E369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Naslovnica" sheetId="47" r:id="rId1"/>
    <sheet name="A.0.Pripremni radovi" sheetId="48" r:id="rId2"/>
    <sheet name="A.1.Zemljani radovi" sheetId="42" r:id="rId3"/>
    <sheet name="A.2.Betonski radovi" sheetId="46" r:id="rId4"/>
    <sheet name="Rekapitulacija gr. r." sheetId="13" r:id="rId5"/>
    <sheet name="B.1. Ograda " sheetId="16" r:id="rId6"/>
    <sheet name="Rekapitulacija obr. rad." sheetId="24" r:id="rId7"/>
    <sheet name="Rekapitulacija sveukupna" sheetId="31" r:id="rId8"/>
  </sheets>
  <definedNames>
    <definedName name="_xlnm.Print_Area" localSheetId="0">Naslovnica!$A$1:$J$55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6" l="1"/>
  <c r="F8" i="48"/>
  <c r="F5" i="48"/>
  <c r="F8" i="46"/>
  <c r="F57" i="46" s="1"/>
  <c r="F14" i="13" s="1"/>
  <c r="F8" i="42"/>
  <c r="F49" i="48" l="1"/>
  <c r="F10" i="13" s="1"/>
  <c r="F12" i="16"/>
  <c r="F11" i="16"/>
  <c r="F10" i="16"/>
  <c r="F34" i="16" l="1"/>
  <c r="F5" i="42"/>
  <c r="F49" i="42" s="1"/>
  <c r="F12" i="13" l="1"/>
  <c r="F18" i="13" s="1"/>
  <c r="F12" i="24" l="1"/>
  <c r="F16" i="24" l="1"/>
  <c r="F54" i="31" s="1"/>
  <c r="F51" i="31"/>
  <c r="F57" i="31" l="1"/>
  <c r="F59" i="31" s="1"/>
  <c r="F61" i="31" s="1"/>
</calcChain>
</file>

<file path=xl/sharedStrings.xml><?xml version="1.0" encoding="utf-8"?>
<sst xmlns="http://schemas.openxmlformats.org/spreadsheetml/2006/main" count="137" uniqueCount="75">
  <si>
    <t>A. 1.</t>
  </si>
  <si>
    <t>1.2.</t>
  </si>
  <si>
    <t>A. 2.</t>
  </si>
  <si>
    <t>B</t>
  </si>
  <si>
    <t xml:space="preserve">SVEUKUPNA REKAPITULACIJA  </t>
  </si>
  <si>
    <t>2.1.</t>
  </si>
  <si>
    <t>A.</t>
  </si>
  <si>
    <t>REKAPITULACIJA  GRAĐEVINSKIH  RADOVA</t>
  </si>
  <si>
    <t>GRAĐEVINSKI  RADOVI  UKUPNO:</t>
  </si>
  <si>
    <t>B. 1.</t>
  </si>
  <si>
    <t>OBRTNIČKI  RADOVI  UKUPNO:</t>
  </si>
  <si>
    <t xml:space="preserve">REKAPITULACIJA OBRTNIČKIH  RADOVA </t>
  </si>
  <si>
    <t>1.1.</t>
  </si>
  <si>
    <t>m'</t>
  </si>
  <si>
    <t>B. OBRTNIČKI RADOVI</t>
  </si>
  <si>
    <t>SVEUKUPNO:</t>
  </si>
  <si>
    <t>A.2.</t>
  </si>
  <si>
    <t>PDV 25%</t>
  </si>
  <si>
    <t>SVEUKUPNA REKAPITULACIJA  A+B</t>
  </si>
  <si>
    <t>A.1.</t>
  </si>
  <si>
    <t>kom</t>
  </si>
  <si>
    <t>OGRADA OKO VANJSKOG PROSTORA ŠKOLE</t>
  </si>
  <si>
    <t>Uključeni svi radovi i sav materijal potreban za dovršetak ograde do potpune funkcionalnosti.</t>
  </si>
  <si>
    <t>OGRADA</t>
  </si>
  <si>
    <t>OGRADA UKUPNOI:</t>
  </si>
  <si>
    <t>ZEMLJANI RADOVI</t>
  </si>
  <si>
    <t>ZEMLJANI  RADOVI</t>
  </si>
  <si>
    <t>Geodetski poslovi utvrđivanja granica parcela i pozicija ograde.</t>
  </si>
  <si>
    <r>
      <t>m</t>
    </r>
    <r>
      <rPr>
        <vertAlign val="superscript"/>
        <sz val="11"/>
        <rFont val="Arial"/>
        <family val="2"/>
      </rPr>
      <t>3</t>
    </r>
  </si>
  <si>
    <t>Ručni iskop zemlje C kategorije sa iskopom svih slojeva na mjestima izvođenja temelja samaca  za stupove ograde te odvoz iskopanog materijala na gradski deponij do 10,0 km.  Dimenzije iskopa su 30/30/60 cm,  s ručnim poravnavanjem vertikalnih stranica i planiranjem dna, s eventualnim crpljenjem vode ako se pojavi i odbacivanjem zemlje u stranu. Obračun po m3.</t>
  </si>
  <si>
    <t xml:space="preserve">ZEMLJANI RADOVI UKUPNO:  </t>
  </si>
  <si>
    <r>
      <t>m</t>
    </r>
    <r>
      <rPr>
        <vertAlign val="superscript"/>
        <sz val="10"/>
        <rFont val="Arial"/>
        <family val="2"/>
      </rPr>
      <t>3</t>
    </r>
  </si>
  <si>
    <t>Obračun po m' izvedne ograde i po komadu izvedenih vrata (izvedba temelja samaca obračunata u zemljanim i betonskim radovima).</t>
  </si>
  <si>
    <t>BETONSKI RADOVI</t>
  </si>
  <si>
    <t>NAPOMENA: U obračunu betonskih radova ulazi nabava komponenata i spravljanje betona, transport, ugradba, zaštita i njega ugrađenog betona.</t>
  </si>
  <si>
    <t xml:space="preserve">BETONSKI RADOVI UKUPNO:  </t>
  </si>
  <si>
    <t>Osnovna škola "Đuro Ester"</t>
  </si>
  <si>
    <t>Trg slobode 5, Koprivnica</t>
  </si>
  <si>
    <t>k.č.br 1031/1</t>
  </si>
  <si>
    <t>Investitor:</t>
  </si>
  <si>
    <t>Građevina:</t>
  </si>
  <si>
    <t>Lokacija:</t>
  </si>
  <si>
    <t>k.o. Koprivnica</t>
  </si>
  <si>
    <t>b) vrata pješačka 100 cm</t>
  </si>
  <si>
    <t>c) vrata dvokrilna 400 cm</t>
  </si>
  <si>
    <t>A. 0.</t>
  </si>
  <si>
    <t>PRIPREMNI RADOVI</t>
  </si>
  <si>
    <t>Uklanjanje postojećeg opločenja</t>
  </si>
  <si>
    <t>Uklanjanje postojećih opločnika na određenoj površini kako bi se omogućila izrada temelja za stupove ograde. Površina koja su uklanja po temelju iznosi 50x50 cm. Stavka uključuje uklanjanje i po poterbi rušenje postojećih ploča raznih dimenzija (20x20, 30x30, 50x50) i pripremu terena za dalje građevinske radove. Uklanjanje se obavlja ručno, pomoću ručnih alata i/ili strojeva za razbijanje betona, ovisno o vrsti i debljini opločnika. u stavku je također uključeno eventualno rezanje parkovnih rubnjaka ukoliko se nalaze unutar zone zahvata.</t>
  </si>
  <si>
    <t>m2</t>
  </si>
  <si>
    <t>A.0.</t>
  </si>
  <si>
    <t xml:space="preserve">PRIPREMNI RADOVI UKUPNO:  </t>
  </si>
  <si>
    <t>Stavka obuhvaća strojno razbijanje postojećeg betona i/ili ubetoniranih opločnika, utovar u prijevozno sredstvo i odvoz na deponiju udaljenu do 15 km. Razbijenje betona vrši se pomoću ručnih alata za razbijanje.</t>
  </si>
  <si>
    <t>m3</t>
  </si>
  <si>
    <t>Razbijanje betona</t>
  </si>
  <si>
    <t>Ručni iskop</t>
  </si>
  <si>
    <t>Geodetski snimak</t>
  </si>
  <si>
    <t>Temelji samci</t>
  </si>
  <si>
    <t>Ograda</t>
  </si>
  <si>
    <t xml:space="preserve">Ručno betoniranje temelja samaca  za stupove ograde sa istovremenim ubetoniravanjem stupova ograde. Dimenzije temelja samaca su 30/30/60 cm. Betonirati cijelom dubinom u zemlji, betonom klase C 16/20. </t>
  </si>
  <si>
    <t>a) ograda  nova</t>
  </si>
  <si>
    <t xml:space="preserve">d) paneli i stupovi  dobivena od Naručitelja ( u cijeni ugradnje samo pričvrsni dijelovi) </t>
  </si>
  <si>
    <t>Koprivnica, ožujak 2026.</t>
  </si>
  <si>
    <t xml:space="preserve">OSNOVNA ŠKOLA </t>
  </si>
  <si>
    <t xml:space="preserve">"ĐURO ESTER" </t>
  </si>
  <si>
    <t>Trg slobode 5</t>
  </si>
  <si>
    <t xml:space="preserve">Koprivnica </t>
  </si>
  <si>
    <t>TROŠKOVNIK</t>
  </si>
  <si>
    <r>
      <t xml:space="preserve">Nabava, doprema i ugradba panelne ograde (tip kao Betafence Nylofor 2D sa stupom Bekafix). Dimenzije panela su 250x163 cm, otvor oka 50x200 mm. Žica je pocinčana i plastificirana promjera 5,0 mm. Sloj PVC-a je min. 200 mikrona prema EN 10245 dio 2 kl. 2b. Stup je H profil presjeka 60x60 mm, a visine min. 2200 mm. Stupovi su pocinčani u skladu s normom Euro 10346 i plastificirani (min. 60 mikrona) te se postavljaju ubetoniranim u temelje samce 30/30/60 cm, MB-20.  Paneli se postavljaju bočno na stupove pomoću metalnih spojnica od kojih se minimalno jedna po stupu učvršćuje sigurnosnim inox vijkom M6X50mm sa samopucajućom glavom. </t>
    </r>
    <r>
      <rPr>
        <sz val="11"/>
        <rFont val="Arial"/>
        <family val="2"/>
      </rPr>
      <t xml:space="preserve"> U sklopu ograde izvesti </t>
    </r>
    <r>
      <rPr>
        <b/>
        <sz val="11"/>
        <rFont val="Arial"/>
        <family val="2"/>
        <charset val="238"/>
      </rPr>
      <t>troja</t>
    </r>
    <r>
      <rPr>
        <sz val="11"/>
        <rFont val="Arial"/>
        <family val="2"/>
      </rPr>
      <t xml:space="preserve"> tipska jednokrilna zaokretna pješačka vrata veličine 100 cm te </t>
    </r>
    <r>
      <rPr>
        <b/>
        <sz val="11"/>
        <rFont val="Arial"/>
        <family val="2"/>
        <charset val="238"/>
      </rPr>
      <t>dvoja</t>
    </r>
    <r>
      <rPr>
        <sz val="11"/>
        <rFont val="Arial"/>
        <family val="2"/>
      </rPr>
      <t xml:space="preserve"> tipska dvokrilna zaokretna  vrata veličine 400 cm u istom sustavu i od materijala istih karakteristika, komplet sa okovima, kvakama i bravama sa uključenim ključevima. Boja ANTRACIT RAL 7016 ili druga prema odabiru naručitelja.                          
Dio ograde se izvodi od dobavljivih stupova i panela koja daje na korištenje Naručitelj radova, a koja su viša. U tom dijelu , predvidjeti samo ugradnju sa svim pričvrsnim dijelovima.          </t>
    </r>
  </si>
  <si>
    <t>Br. st.</t>
  </si>
  <si>
    <t>Opis stavke</t>
  </si>
  <si>
    <t>Jedinca mjere</t>
  </si>
  <si>
    <t>Količina</t>
  </si>
  <si>
    <t>Jedinična cijena</t>
  </si>
  <si>
    <t>Izos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</si>
</sst>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#,##0.00\ [$€-41A];\-#,##0.00\ [$€-41A]"/>
    <numFmt numFmtId="166" formatCode="#,##0.00\ [$€-41A]"/>
    <numFmt numFmtId="167" formatCode="_-* #,##0.00\ [$€-41A]_-;\-* #,##0.00\ [$€-41A]_-;_-* &quot;-&quot;??\ [$€-41A]_-;_-@_-"/>
  </numFmts>
  <fonts count="23" x14ac:knownFonts="1">
    <font>
      <sz val="10"/>
      <name val="Arial"/>
      <charset val="238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  <charset val="238"/>
    </font>
    <font>
      <sz val="12"/>
      <name val="Arial"/>
      <family val="2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color indexed="10"/>
      <name val="Arial"/>
      <family val="2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vertAlign val="superscript"/>
      <sz val="11"/>
      <name val="Arial"/>
      <family val="2"/>
    </font>
    <font>
      <sz val="8"/>
      <name val="Arial"/>
      <family val="2"/>
      <charset val="238"/>
    </font>
    <font>
      <b/>
      <u/>
      <sz val="12"/>
      <name val="Arial"/>
      <family val="2"/>
      <charset val="238"/>
    </font>
    <font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</cellStyleXfs>
  <cellXfs count="171">
    <xf numFmtId="0" fontId="0" fillId="0" borderId="0" xfId="0"/>
    <xf numFmtId="1" fontId="1" fillId="0" borderId="0" xfId="0" applyNumberFormat="1" applyFont="1" applyAlignment="1">
      <alignment horizontal="right" vertical="top"/>
    </xf>
    <xf numFmtId="0" fontId="0" fillId="0" borderId="0" xfId="0" applyAlignment="1">
      <alignment horizontal="right"/>
    </xf>
    <xf numFmtId="44" fontId="0" fillId="0" borderId="0" xfId="0" applyNumberFormat="1" applyAlignment="1">
      <alignment horizontal="right"/>
    </xf>
    <xf numFmtId="44" fontId="0" fillId="0" borderId="0" xfId="0" applyNumberFormat="1"/>
    <xf numFmtId="0" fontId="4" fillId="0" borderId="0" xfId="0" applyFont="1" applyAlignment="1">
      <alignment horizontal="justify"/>
    </xf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justify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0" fillId="0" borderId="1" xfId="0" applyBorder="1"/>
    <xf numFmtId="44" fontId="1" fillId="0" borderId="0" xfId="0" applyNumberFormat="1" applyFont="1"/>
    <xf numFmtId="44" fontId="0" fillId="0" borderId="1" xfId="0" applyNumberFormat="1" applyBorder="1"/>
    <xf numFmtId="0" fontId="0" fillId="0" borderId="1" xfId="0" applyBorder="1" applyAlignment="1">
      <alignment horizontal="right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justify" vertical="top" wrapText="1"/>
    </xf>
    <xf numFmtId="0" fontId="1" fillId="0" borderId="0" xfId="0" applyFont="1" applyAlignment="1">
      <alignment horizontal="right" vertical="top"/>
    </xf>
    <xf numFmtId="0" fontId="4" fillId="0" borderId="0" xfId="0" applyFont="1" applyAlignment="1">
      <alignment horizontal="justify" vertical="top"/>
    </xf>
    <xf numFmtId="0" fontId="8" fillId="0" borderId="0" xfId="0" applyFont="1"/>
    <xf numFmtId="0" fontId="4" fillId="0" borderId="0" xfId="0" applyFont="1" applyAlignment="1">
      <alignment horizontal="left" vertical="top" wrapText="1"/>
    </xf>
    <xf numFmtId="0" fontId="8" fillId="0" borderId="1" xfId="0" applyFont="1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vertical="top"/>
    </xf>
    <xf numFmtId="1" fontId="2" fillId="0" borderId="0" xfId="0" applyNumberFormat="1" applyFont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2" fillId="0" borderId="0" xfId="0" quotePrefix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justify" vertical="top" wrapText="1"/>
    </xf>
    <xf numFmtId="0" fontId="11" fillId="0" borderId="0" xfId="0" applyFont="1" applyAlignment="1">
      <alignment horizontal="justify" vertical="top" wrapText="1"/>
    </xf>
    <xf numFmtId="2" fontId="0" fillId="0" borderId="0" xfId="0" applyNumberFormat="1"/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5" fillId="0" borderId="2" xfId="0" applyFont="1" applyBorder="1" applyAlignment="1">
      <alignment horizontal="justify"/>
    </xf>
    <xf numFmtId="0" fontId="11" fillId="0" borderId="0" xfId="0" applyFont="1" applyAlignment="1">
      <alignment horizontal="left" vertical="top" wrapText="1"/>
    </xf>
    <xf numFmtId="0" fontId="15" fillId="2" borderId="0" xfId="0" applyFont="1" applyFill="1" applyAlignment="1">
      <alignment horizontal="center"/>
    </xf>
    <xf numFmtId="1" fontId="15" fillId="2" borderId="0" xfId="0" applyNumberFormat="1" applyFont="1" applyFill="1" applyAlignment="1">
      <alignment horizontal="center" vertical="top"/>
    </xf>
    <xf numFmtId="0" fontId="7" fillId="2" borderId="0" xfId="0" applyFont="1" applyFill="1" applyAlignment="1">
      <alignment horizontal="center"/>
    </xf>
    <xf numFmtId="0" fontId="5" fillId="2" borderId="3" xfId="0" applyFont="1" applyFill="1" applyBorder="1" applyAlignment="1">
      <alignment horizontal="justify"/>
    </xf>
    <xf numFmtId="2" fontId="7" fillId="2" borderId="0" xfId="0" applyNumberFormat="1" applyFont="1" applyFill="1" applyAlignment="1">
      <alignment horizontal="center"/>
    </xf>
    <xf numFmtId="44" fontId="7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center" wrapText="1"/>
    </xf>
    <xf numFmtId="0" fontId="13" fillId="3" borderId="0" xfId="0" applyFont="1" applyFill="1" applyAlignment="1">
      <alignment horizontal="center"/>
    </xf>
    <xf numFmtId="1" fontId="10" fillId="2" borderId="0" xfId="0" applyNumberFormat="1" applyFont="1" applyFill="1" applyAlignment="1">
      <alignment horizontal="center" vertical="top"/>
    </xf>
    <xf numFmtId="0" fontId="10" fillId="2" borderId="0" xfId="0" applyFont="1" applyFill="1" applyAlignment="1">
      <alignment horizontal="center"/>
    </xf>
    <xf numFmtId="44" fontId="10" fillId="2" borderId="0" xfId="0" applyNumberFormat="1" applyFont="1" applyFill="1" applyAlignment="1">
      <alignment horizontal="center"/>
    </xf>
    <xf numFmtId="1" fontId="5" fillId="2" borderId="4" xfId="0" applyNumberFormat="1" applyFont="1" applyFill="1" applyBorder="1" applyAlignment="1">
      <alignment horizontal="center" vertical="top"/>
    </xf>
    <xf numFmtId="2" fontId="4" fillId="2" borderId="3" xfId="0" applyNumberFormat="1" applyFont="1" applyFill="1" applyBorder="1"/>
    <xf numFmtId="0" fontId="4" fillId="2" borderId="3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0" fontId="10" fillId="2" borderId="0" xfId="0" applyFont="1" applyFill="1" applyAlignment="1">
      <alignment horizontal="center" vertical="top"/>
    </xf>
    <xf numFmtId="0" fontId="11" fillId="2" borderId="6" xfId="0" applyFont="1" applyFill="1" applyBorder="1" applyAlignment="1">
      <alignment horizontal="justify"/>
    </xf>
    <xf numFmtId="0" fontId="11" fillId="2" borderId="6" xfId="0" applyFont="1" applyFill="1" applyBorder="1" applyAlignment="1">
      <alignment horizontal="right"/>
    </xf>
    <xf numFmtId="0" fontId="11" fillId="2" borderId="6" xfId="0" applyFont="1" applyFill="1" applyBorder="1" applyAlignment="1">
      <alignment horizontal="center"/>
    </xf>
    <xf numFmtId="0" fontId="11" fillId="2" borderId="6" xfId="0" applyFont="1" applyFill="1" applyBorder="1"/>
    <xf numFmtId="0" fontId="0" fillId="2" borderId="6" xfId="0" applyFill="1" applyBorder="1"/>
    <xf numFmtId="0" fontId="9" fillId="2" borderId="6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/>
    </xf>
    <xf numFmtId="44" fontId="9" fillId="2" borderId="6" xfId="0" applyNumberFormat="1" applyFont="1" applyFill="1" applyBorder="1" applyAlignment="1">
      <alignment horizontal="left"/>
    </xf>
    <xf numFmtId="44" fontId="5" fillId="0" borderId="0" xfId="0" applyNumberFormat="1" applyFont="1" applyAlignment="1">
      <alignment horizontal="justify"/>
    </xf>
    <xf numFmtId="0" fontId="1" fillId="2" borderId="4" xfId="0" applyFont="1" applyFill="1" applyBorder="1" applyAlignment="1">
      <alignment horizontal="center" vertical="top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0" fillId="4" borderId="6" xfId="0" applyFill="1" applyBorder="1"/>
    <xf numFmtId="0" fontId="11" fillId="4" borderId="6" xfId="0" applyFont="1" applyFill="1" applyBorder="1" applyAlignment="1">
      <alignment horizontal="justify"/>
    </xf>
    <xf numFmtId="0" fontId="11" fillId="4" borderId="6" xfId="0" applyFont="1" applyFill="1" applyBorder="1" applyAlignment="1">
      <alignment horizontal="right"/>
    </xf>
    <xf numFmtId="0" fontId="11" fillId="4" borderId="6" xfId="0" applyFont="1" applyFill="1" applyBorder="1" applyAlignment="1">
      <alignment horizontal="center"/>
    </xf>
    <xf numFmtId="0" fontId="11" fillId="4" borderId="6" xfId="0" applyFont="1" applyFill="1" applyBorder="1"/>
    <xf numFmtId="0" fontId="6" fillId="0" borderId="0" xfId="2"/>
    <xf numFmtId="0" fontId="6" fillId="0" borderId="0" xfId="2" applyAlignment="1">
      <alignment horizontal="center"/>
    </xf>
    <xf numFmtId="0" fontId="8" fillId="0" borderId="0" xfId="2" applyFont="1"/>
    <xf numFmtId="1" fontId="1" fillId="0" borderId="0" xfId="2" applyNumberFormat="1" applyFont="1" applyAlignment="1">
      <alignment horizontal="right" vertical="top"/>
    </xf>
    <xf numFmtId="0" fontId="6" fillId="0" borderId="0" xfId="2" applyAlignment="1">
      <alignment horizontal="right"/>
    </xf>
    <xf numFmtId="2" fontId="6" fillId="0" borderId="0" xfId="2" applyNumberFormat="1" applyAlignment="1">
      <alignment horizontal="right"/>
    </xf>
    <xf numFmtId="44" fontId="6" fillId="0" borderId="0" xfId="2" applyNumberFormat="1" applyAlignment="1">
      <alignment horizontal="right"/>
    </xf>
    <xf numFmtId="0" fontId="5" fillId="0" borderId="0" xfId="2" applyFont="1"/>
    <xf numFmtId="2" fontId="6" fillId="0" borderId="0" xfId="2" applyNumberFormat="1"/>
    <xf numFmtId="44" fontId="6" fillId="0" borderId="0" xfId="2" applyNumberFormat="1"/>
    <xf numFmtId="1" fontId="15" fillId="2" borderId="0" xfId="2" applyNumberFormat="1" applyFont="1" applyFill="1" applyAlignment="1">
      <alignment horizontal="right" vertical="top"/>
    </xf>
    <xf numFmtId="0" fontId="15" fillId="2" borderId="0" xfId="2" applyFont="1" applyFill="1" applyAlignment="1">
      <alignment horizontal="center" vertical="top" wrapText="1"/>
    </xf>
    <xf numFmtId="0" fontId="7" fillId="2" borderId="0" xfId="2" applyFont="1" applyFill="1" applyAlignment="1">
      <alignment horizontal="right"/>
    </xf>
    <xf numFmtId="2" fontId="7" fillId="2" borderId="0" xfId="2" applyNumberFormat="1" applyFont="1" applyFill="1"/>
    <xf numFmtId="44" fontId="7" fillId="2" borderId="0" xfId="2" applyNumberFormat="1" applyFont="1" applyFill="1"/>
    <xf numFmtId="1" fontId="2" fillId="2" borderId="0" xfId="2" applyNumberFormat="1" applyFont="1" applyFill="1" applyAlignment="1">
      <alignment horizontal="center" vertical="top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justify" vertical="top" wrapText="1"/>
    </xf>
    <xf numFmtId="0" fontId="2" fillId="0" borderId="0" xfId="2" applyFont="1" applyAlignment="1">
      <alignment horizontal="right"/>
    </xf>
    <xf numFmtId="2" fontId="2" fillId="0" borderId="0" xfId="2" applyNumberFormat="1" applyFont="1" applyAlignment="1">
      <alignment horizontal="right"/>
    </xf>
    <xf numFmtId="44" fontId="2" fillId="0" borderId="0" xfId="2" applyNumberFormat="1" applyFont="1" applyAlignment="1">
      <alignment horizontal="right"/>
    </xf>
    <xf numFmtId="2" fontId="2" fillId="0" borderId="0" xfId="2" applyNumberFormat="1" applyFont="1" applyAlignment="1">
      <alignment horizontal="center"/>
    </xf>
    <xf numFmtId="1" fontId="2" fillId="0" borderId="0" xfId="2" applyNumberFormat="1" applyFont="1" applyAlignment="1">
      <alignment horizontal="center" vertical="top"/>
    </xf>
    <xf numFmtId="0" fontId="12" fillId="0" borderId="0" xfId="2" applyFont="1"/>
    <xf numFmtId="1" fontId="5" fillId="2" borderId="4" xfId="2" applyNumberFormat="1" applyFont="1" applyFill="1" applyBorder="1" applyAlignment="1">
      <alignment horizontal="center" vertical="top"/>
    </xf>
    <xf numFmtId="0" fontId="5" fillId="2" borderId="3" xfId="2" applyFont="1" applyFill="1" applyBorder="1" applyAlignment="1">
      <alignment horizontal="left" vertical="top" wrapText="1"/>
    </xf>
    <xf numFmtId="0" fontId="4" fillId="2" borderId="3" xfId="2" applyFont="1" applyFill="1" applyBorder="1" applyAlignment="1">
      <alignment horizontal="right"/>
    </xf>
    <xf numFmtId="2" fontId="4" fillId="2" borderId="3" xfId="2" applyNumberFormat="1" applyFont="1" applyFill="1" applyBorder="1" applyAlignment="1">
      <alignment horizontal="right"/>
    </xf>
    <xf numFmtId="44" fontId="1" fillId="0" borderId="0" xfId="2" applyNumberFormat="1" applyFont="1" applyAlignment="1">
      <alignment horizontal="right"/>
    </xf>
    <xf numFmtId="0" fontId="8" fillId="0" borderId="0" xfId="0" applyFont="1" applyAlignment="1">
      <alignment horizontal="justify" vertical="top" wrapText="1"/>
    </xf>
    <xf numFmtId="2" fontId="4" fillId="2" borderId="3" xfId="2" applyNumberFormat="1" applyFont="1" applyFill="1" applyBorder="1"/>
    <xf numFmtId="1" fontId="15" fillId="2" borderId="0" xfId="2" applyNumberFormat="1" applyFont="1" applyFill="1" applyAlignment="1">
      <alignment horizontal="center" vertical="top"/>
    </xf>
    <xf numFmtId="2" fontId="6" fillId="0" borderId="0" xfId="2" applyNumberFormat="1" applyAlignment="1">
      <alignment horizontal="center"/>
    </xf>
    <xf numFmtId="0" fontId="8" fillId="0" borderId="0" xfId="0" applyFont="1" applyAlignment="1">
      <alignment wrapText="1"/>
    </xf>
    <xf numFmtId="0" fontId="0" fillId="0" borderId="0" xfId="0" applyAlignment="1">
      <alignment horizontal="right" wrapText="1"/>
    </xf>
    <xf numFmtId="2" fontId="0" fillId="0" borderId="0" xfId="0" applyNumberFormat="1" applyAlignment="1">
      <alignment horizontal="center" wrapText="1"/>
    </xf>
    <xf numFmtId="44" fontId="0" fillId="0" borderId="0" xfId="0" applyNumberFormat="1" applyAlignment="1">
      <alignment wrapText="1"/>
    </xf>
    <xf numFmtId="0" fontId="16" fillId="0" borderId="0" xfId="2" applyFont="1" applyAlignment="1">
      <alignment horizontal="center"/>
    </xf>
    <xf numFmtId="0" fontId="17" fillId="2" borderId="0" xfId="2" applyFont="1" applyFill="1" applyAlignment="1">
      <alignment horizontal="center"/>
    </xf>
    <xf numFmtId="2" fontId="16" fillId="0" borderId="0" xfId="2" applyNumberFormat="1" applyFont="1" applyAlignment="1">
      <alignment horizontal="center"/>
    </xf>
    <xf numFmtId="0" fontId="18" fillId="2" borderId="3" xfId="2" applyFont="1" applyFill="1" applyBorder="1" applyAlignment="1">
      <alignment horizontal="center"/>
    </xf>
    <xf numFmtId="0" fontId="15" fillId="2" borderId="0" xfId="2" applyFont="1" applyFill="1" applyAlignment="1">
      <alignment horizontal="center"/>
    </xf>
    <xf numFmtId="0" fontId="6" fillId="2" borderId="0" xfId="2" applyFill="1" applyAlignment="1">
      <alignment horizontal="right"/>
    </xf>
    <xf numFmtId="2" fontId="6" fillId="2" borderId="0" xfId="2" applyNumberFormat="1" applyFill="1" applyAlignment="1">
      <alignment horizontal="center"/>
    </xf>
    <xf numFmtId="2" fontId="6" fillId="2" borderId="0" xfId="2" applyNumberFormat="1" applyFill="1"/>
    <xf numFmtId="44" fontId="6" fillId="2" borderId="0" xfId="2" applyNumberFormat="1" applyFill="1" applyAlignment="1">
      <alignment horizontal="right"/>
    </xf>
    <xf numFmtId="0" fontId="2" fillId="0" borderId="0" xfId="2" applyFont="1" applyAlignment="1">
      <alignment horizontal="center"/>
    </xf>
    <xf numFmtId="2" fontId="2" fillId="0" borderId="0" xfId="2" applyNumberFormat="1" applyFont="1"/>
    <xf numFmtId="2" fontId="4" fillId="2" borderId="3" xfId="2" applyNumberFormat="1" applyFont="1" applyFill="1" applyBorder="1" applyAlignment="1">
      <alignment horizontal="center"/>
    </xf>
    <xf numFmtId="0" fontId="5" fillId="0" borderId="0" xfId="2" applyFont="1" applyAlignment="1">
      <alignment horizontal="justify" vertical="top" wrapText="1"/>
    </xf>
    <xf numFmtId="0" fontId="4" fillId="0" borderId="0" xfId="2" applyFont="1" applyAlignment="1">
      <alignment horizontal="justify"/>
    </xf>
    <xf numFmtId="1" fontId="1" fillId="0" borderId="0" xfId="2" applyNumberFormat="1" applyFont="1" applyAlignment="1">
      <alignment horizontal="center" vertical="top"/>
    </xf>
    <xf numFmtId="0" fontId="6" fillId="0" borderId="0" xfId="5"/>
    <xf numFmtId="0" fontId="20" fillId="0" borderId="0" xfId="5" applyFont="1" applyAlignment="1">
      <alignment horizontal="left"/>
    </xf>
    <xf numFmtId="0" fontId="6" fillId="0" borderId="0" xfId="5" applyAlignment="1">
      <alignment vertical="center"/>
    </xf>
    <xf numFmtId="0" fontId="14" fillId="0" borderId="0" xfId="5" applyFont="1" applyAlignment="1">
      <alignment vertical="center"/>
    </xf>
    <xf numFmtId="0" fontId="6" fillId="0" borderId="0" xfId="5" applyAlignment="1">
      <alignment horizontal="left" vertical="center"/>
    </xf>
    <xf numFmtId="0" fontId="6" fillId="0" borderId="0" xfId="5" applyAlignment="1">
      <alignment vertical="center" wrapText="1"/>
    </xf>
    <xf numFmtId="49" fontId="6" fillId="0" borderId="0" xfId="5" applyNumberFormat="1" applyAlignment="1">
      <alignment horizontal="left" vertical="center"/>
    </xf>
    <xf numFmtId="0" fontId="6" fillId="0" borderId="0" xfId="5" applyAlignment="1">
      <alignment horizontal="center" vertical="center"/>
    </xf>
    <xf numFmtId="0" fontId="22" fillId="0" borderId="0" xfId="5" applyFont="1" applyAlignment="1">
      <alignment vertical="center"/>
    </xf>
    <xf numFmtId="0" fontId="14" fillId="0" borderId="0" xfId="5" applyFont="1" applyAlignment="1">
      <alignment horizontal="left" vertical="center"/>
    </xf>
    <xf numFmtId="165" fontId="2" fillId="0" borderId="0" xfId="2" applyNumberFormat="1" applyFont="1" applyAlignment="1">
      <alignment horizontal="right"/>
    </xf>
    <xf numFmtId="165" fontId="0" fillId="0" borderId="0" xfId="0" applyNumberFormat="1"/>
    <xf numFmtId="165" fontId="1" fillId="2" borderId="5" xfId="0" applyNumberFormat="1" applyFont="1" applyFill="1" applyBorder="1"/>
    <xf numFmtId="165" fontId="5" fillId="2" borderId="5" xfId="2" applyNumberFormat="1" applyFont="1" applyFill="1" applyBorder="1" applyAlignment="1">
      <alignment horizontal="right"/>
    </xf>
    <xf numFmtId="166" fontId="0" fillId="0" borderId="0" xfId="0" applyNumberFormat="1"/>
    <xf numFmtId="166" fontId="1" fillId="2" borderId="5" xfId="0" applyNumberFormat="1" applyFont="1" applyFill="1" applyBorder="1"/>
    <xf numFmtId="165" fontId="5" fillId="2" borderId="5" xfId="2" applyNumberFormat="1" applyFont="1" applyFill="1" applyBorder="1"/>
    <xf numFmtId="165" fontId="5" fillId="0" borderId="2" xfId="0" applyNumberFormat="1" applyFont="1" applyBorder="1"/>
    <xf numFmtId="165" fontId="11" fillId="2" borderId="7" xfId="0" applyNumberFormat="1" applyFont="1" applyFill="1" applyBorder="1"/>
    <xf numFmtId="165" fontId="11" fillId="4" borderId="7" xfId="0" applyNumberFormat="1" applyFont="1" applyFill="1" applyBorder="1"/>
    <xf numFmtId="167" fontId="8" fillId="0" borderId="0" xfId="0" applyNumberFormat="1" applyFont="1" applyAlignment="1">
      <alignment horizontal="right"/>
    </xf>
    <xf numFmtId="0" fontId="6" fillId="0" borderId="0" xfId="0" applyFont="1"/>
    <xf numFmtId="0" fontId="6" fillId="0" borderId="1" xfId="5" applyBorder="1"/>
    <xf numFmtId="0" fontId="0" fillId="0" borderId="1" xfId="0" applyBorder="1"/>
    <xf numFmtId="0" fontId="6" fillId="0" borderId="0" xfId="5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center"/>
    </xf>
    <xf numFmtId="0" fontId="6" fillId="0" borderId="0" xfId="5" applyAlignment="1">
      <alignment horizontal="left" vertical="center"/>
    </xf>
    <xf numFmtId="0" fontId="6" fillId="0" borderId="0" xfId="5" applyAlignment="1">
      <alignment horizontal="left" vertical="center" wrapText="1"/>
    </xf>
    <xf numFmtId="0" fontId="21" fillId="0" borderId="0" xfId="5" applyFont="1" applyAlignment="1">
      <alignment horizontal="center" vertical="center"/>
    </xf>
    <xf numFmtId="0" fontId="0" fillId="0" borderId="0" xfId="0"/>
    <xf numFmtId="0" fontId="21" fillId="0" borderId="0" xfId="5" applyFont="1" applyAlignment="1">
      <alignment horizontal="center" vertical="center" wrapText="1"/>
    </xf>
    <xf numFmtId="0" fontId="20" fillId="0" borderId="2" xfId="5" applyFont="1" applyBorder="1" applyAlignment="1">
      <alignment wrapText="1"/>
    </xf>
    <xf numFmtId="0" fontId="20" fillId="0" borderId="2" xfId="5" applyFont="1" applyBorder="1"/>
    <xf numFmtId="0" fontId="20" fillId="0" borderId="0" xfId="5" applyFont="1" applyAlignment="1">
      <alignment horizontal="left" wrapText="1"/>
    </xf>
    <xf numFmtId="0" fontId="20" fillId="0" borderId="0" xfId="5" applyFont="1" applyAlignment="1">
      <alignment horizontal="left"/>
    </xf>
    <xf numFmtId="2" fontId="14" fillId="0" borderId="8" xfId="2" applyNumberFormat="1" applyFont="1" applyBorder="1" applyAlignment="1">
      <alignment horizontal="center"/>
    </xf>
    <xf numFmtId="2" fontId="14" fillId="0" borderId="8" xfId="2" applyNumberFormat="1" applyFont="1" applyBorder="1" applyAlignment="1">
      <alignment horizontal="center" wrapText="1"/>
    </xf>
  </cellXfs>
  <cellStyles count="6">
    <cellStyle name="Comma 2" xfId="4" xr:uid="{00000000-0005-0000-0000-000000000000}"/>
    <cellStyle name="Normal 2" xfId="1" xr:uid="{00000000-0005-0000-0000-000002000000}"/>
    <cellStyle name="Normal 3" xfId="3" xr:uid="{00000000-0005-0000-0000-000003000000}"/>
    <cellStyle name="Normalno" xfId="0" builtinId="0"/>
    <cellStyle name="Normalno 3" xfId="5" xr:uid="{F00F5A9E-FFF9-4B9B-BC92-E0DC8B30FACA}"/>
    <cellStyle name="Obično 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295E8-31A6-4027-A11A-BC797CDAE9AD}">
  <dimension ref="A1:J60"/>
  <sheetViews>
    <sheetView view="pageBreakPreview" topLeftCell="A58" zoomScaleNormal="100" zoomScaleSheetLayoutView="100" workbookViewId="0">
      <selection activeCell="Z20" sqref="Z20"/>
    </sheetView>
  </sheetViews>
  <sheetFormatPr defaultRowHeight="12.75" x14ac:dyDescent="0.2"/>
  <cols>
    <col min="1" max="1" width="5.28515625" customWidth="1"/>
    <col min="3" max="3" width="7.7109375" customWidth="1"/>
    <col min="257" max="257" width="5.28515625" customWidth="1"/>
    <col min="259" max="259" width="7.7109375" customWidth="1"/>
    <col min="513" max="513" width="5.28515625" customWidth="1"/>
    <col min="515" max="515" width="7.7109375" customWidth="1"/>
    <col min="769" max="769" width="5.28515625" customWidth="1"/>
    <col min="771" max="771" width="7.7109375" customWidth="1"/>
    <col min="1025" max="1025" width="5.28515625" customWidth="1"/>
    <col min="1027" max="1027" width="7.7109375" customWidth="1"/>
    <col min="1281" max="1281" width="5.28515625" customWidth="1"/>
    <col min="1283" max="1283" width="7.7109375" customWidth="1"/>
    <col min="1537" max="1537" width="5.28515625" customWidth="1"/>
    <col min="1539" max="1539" width="7.7109375" customWidth="1"/>
    <col min="1793" max="1793" width="5.28515625" customWidth="1"/>
    <col min="1795" max="1795" width="7.7109375" customWidth="1"/>
    <col min="2049" max="2049" width="5.28515625" customWidth="1"/>
    <col min="2051" max="2051" width="7.7109375" customWidth="1"/>
    <col min="2305" max="2305" width="5.28515625" customWidth="1"/>
    <col min="2307" max="2307" width="7.7109375" customWidth="1"/>
    <col min="2561" max="2561" width="5.28515625" customWidth="1"/>
    <col min="2563" max="2563" width="7.7109375" customWidth="1"/>
    <col min="2817" max="2817" width="5.28515625" customWidth="1"/>
    <col min="2819" max="2819" width="7.7109375" customWidth="1"/>
    <col min="3073" max="3073" width="5.28515625" customWidth="1"/>
    <col min="3075" max="3075" width="7.7109375" customWidth="1"/>
    <col min="3329" max="3329" width="5.28515625" customWidth="1"/>
    <col min="3331" max="3331" width="7.7109375" customWidth="1"/>
    <col min="3585" max="3585" width="5.28515625" customWidth="1"/>
    <col min="3587" max="3587" width="7.7109375" customWidth="1"/>
    <col min="3841" max="3841" width="5.28515625" customWidth="1"/>
    <col min="3843" max="3843" width="7.7109375" customWidth="1"/>
    <col min="4097" max="4097" width="5.28515625" customWidth="1"/>
    <col min="4099" max="4099" width="7.7109375" customWidth="1"/>
    <col min="4353" max="4353" width="5.28515625" customWidth="1"/>
    <col min="4355" max="4355" width="7.7109375" customWidth="1"/>
    <col min="4609" max="4609" width="5.28515625" customWidth="1"/>
    <col min="4611" max="4611" width="7.7109375" customWidth="1"/>
    <col min="4865" max="4865" width="5.28515625" customWidth="1"/>
    <col min="4867" max="4867" width="7.7109375" customWidth="1"/>
    <col min="5121" max="5121" width="5.28515625" customWidth="1"/>
    <col min="5123" max="5123" width="7.7109375" customWidth="1"/>
    <col min="5377" max="5377" width="5.28515625" customWidth="1"/>
    <col min="5379" max="5379" width="7.7109375" customWidth="1"/>
    <col min="5633" max="5633" width="5.28515625" customWidth="1"/>
    <col min="5635" max="5635" width="7.7109375" customWidth="1"/>
    <col min="5889" max="5889" width="5.28515625" customWidth="1"/>
    <col min="5891" max="5891" width="7.7109375" customWidth="1"/>
    <col min="6145" max="6145" width="5.28515625" customWidth="1"/>
    <col min="6147" max="6147" width="7.7109375" customWidth="1"/>
    <col min="6401" max="6401" width="5.28515625" customWidth="1"/>
    <col min="6403" max="6403" width="7.7109375" customWidth="1"/>
    <col min="6657" max="6657" width="5.28515625" customWidth="1"/>
    <col min="6659" max="6659" width="7.7109375" customWidth="1"/>
    <col min="6913" max="6913" width="5.28515625" customWidth="1"/>
    <col min="6915" max="6915" width="7.7109375" customWidth="1"/>
    <col min="7169" max="7169" width="5.28515625" customWidth="1"/>
    <col min="7171" max="7171" width="7.7109375" customWidth="1"/>
    <col min="7425" max="7425" width="5.28515625" customWidth="1"/>
    <col min="7427" max="7427" width="7.7109375" customWidth="1"/>
    <col min="7681" max="7681" width="5.28515625" customWidth="1"/>
    <col min="7683" max="7683" width="7.7109375" customWidth="1"/>
    <col min="7937" max="7937" width="5.28515625" customWidth="1"/>
    <col min="7939" max="7939" width="7.7109375" customWidth="1"/>
    <col min="8193" max="8193" width="5.28515625" customWidth="1"/>
    <col min="8195" max="8195" width="7.7109375" customWidth="1"/>
    <col min="8449" max="8449" width="5.28515625" customWidth="1"/>
    <col min="8451" max="8451" width="7.7109375" customWidth="1"/>
    <col min="8705" max="8705" width="5.28515625" customWidth="1"/>
    <col min="8707" max="8707" width="7.7109375" customWidth="1"/>
    <col min="8961" max="8961" width="5.28515625" customWidth="1"/>
    <col min="8963" max="8963" width="7.7109375" customWidth="1"/>
    <col min="9217" max="9217" width="5.28515625" customWidth="1"/>
    <col min="9219" max="9219" width="7.7109375" customWidth="1"/>
    <col min="9473" max="9473" width="5.28515625" customWidth="1"/>
    <col min="9475" max="9475" width="7.7109375" customWidth="1"/>
    <col min="9729" max="9729" width="5.28515625" customWidth="1"/>
    <col min="9731" max="9731" width="7.7109375" customWidth="1"/>
    <col min="9985" max="9985" width="5.28515625" customWidth="1"/>
    <col min="9987" max="9987" width="7.7109375" customWidth="1"/>
    <col min="10241" max="10241" width="5.28515625" customWidth="1"/>
    <col min="10243" max="10243" width="7.7109375" customWidth="1"/>
    <col min="10497" max="10497" width="5.28515625" customWidth="1"/>
    <col min="10499" max="10499" width="7.7109375" customWidth="1"/>
    <col min="10753" max="10753" width="5.28515625" customWidth="1"/>
    <col min="10755" max="10755" width="7.7109375" customWidth="1"/>
    <col min="11009" max="11009" width="5.28515625" customWidth="1"/>
    <col min="11011" max="11011" width="7.7109375" customWidth="1"/>
    <col min="11265" max="11265" width="5.28515625" customWidth="1"/>
    <col min="11267" max="11267" width="7.7109375" customWidth="1"/>
    <col min="11521" max="11521" width="5.28515625" customWidth="1"/>
    <col min="11523" max="11523" width="7.7109375" customWidth="1"/>
    <col min="11777" max="11777" width="5.28515625" customWidth="1"/>
    <col min="11779" max="11779" width="7.7109375" customWidth="1"/>
    <col min="12033" max="12033" width="5.28515625" customWidth="1"/>
    <col min="12035" max="12035" width="7.7109375" customWidth="1"/>
    <col min="12289" max="12289" width="5.28515625" customWidth="1"/>
    <col min="12291" max="12291" width="7.7109375" customWidth="1"/>
    <col min="12545" max="12545" width="5.28515625" customWidth="1"/>
    <col min="12547" max="12547" width="7.7109375" customWidth="1"/>
    <col min="12801" max="12801" width="5.28515625" customWidth="1"/>
    <col min="12803" max="12803" width="7.7109375" customWidth="1"/>
    <col min="13057" max="13057" width="5.28515625" customWidth="1"/>
    <col min="13059" max="13059" width="7.7109375" customWidth="1"/>
    <col min="13313" max="13313" width="5.28515625" customWidth="1"/>
    <col min="13315" max="13315" width="7.7109375" customWidth="1"/>
    <col min="13569" max="13569" width="5.28515625" customWidth="1"/>
    <col min="13571" max="13571" width="7.7109375" customWidth="1"/>
    <col min="13825" max="13825" width="5.28515625" customWidth="1"/>
    <col min="13827" max="13827" width="7.7109375" customWidth="1"/>
    <col min="14081" max="14081" width="5.28515625" customWidth="1"/>
    <col min="14083" max="14083" width="7.7109375" customWidth="1"/>
    <col min="14337" max="14337" width="5.28515625" customWidth="1"/>
    <col min="14339" max="14339" width="7.7109375" customWidth="1"/>
    <col min="14593" max="14593" width="5.28515625" customWidth="1"/>
    <col min="14595" max="14595" width="7.7109375" customWidth="1"/>
    <col min="14849" max="14849" width="5.28515625" customWidth="1"/>
    <col min="14851" max="14851" width="7.7109375" customWidth="1"/>
    <col min="15105" max="15105" width="5.28515625" customWidth="1"/>
    <col min="15107" max="15107" width="7.7109375" customWidth="1"/>
    <col min="15361" max="15361" width="5.28515625" customWidth="1"/>
    <col min="15363" max="15363" width="7.7109375" customWidth="1"/>
    <col min="15617" max="15617" width="5.28515625" customWidth="1"/>
    <col min="15619" max="15619" width="7.7109375" customWidth="1"/>
    <col min="15873" max="15873" width="5.28515625" customWidth="1"/>
    <col min="15875" max="15875" width="7.7109375" customWidth="1"/>
    <col min="16129" max="16129" width="5.28515625" customWidth="1"/>
    <col min="16131" max="16131" width="7.7109375" customWidth="1"/>
  </cols>
  <sheetData>
    <row r="1" spans="1:10" x14ac:dyDescent="0.2">
      <c r="A1" s="133"/>
      <c r="B1" s="133"/>
      <c r="C1" s="133"/>
      <c r="D1" s="133"/>
      <c r="E1" s="133"/>
      <c r="F1" s="133"/>
      <c r="G1" s="133"/>
      <c r="H1" s="133"/>
      <c r="I1" s="133"/>
      <c r="J1" s="133"/>
    </row>
    <row r="2" spans="1:10" x14ac:dyDescent="0.2">
      <c r="A2" s="133"/>
      <c r="B2" s="133"/>
      <c r="C2" s="133"/>
      <c r="D2" s="133"/>
      <c r="E2" s="133"/>
      <c r="F2" s="133"/>
    </row>
    <row r="3" spans="1:10" x14ac:dyDescent="0.2">
      <c r="A3" s="155"/>
      <c r="B3" s="156"/>
      <c r="C3" s="156"/>
      <c r="D3" s="156"/>
      <c r="E3" s="156"/>
      <c r="F3" s="156"/>
      <c r="G3" s="156"/>
      <c r="H3" s="156"/>
      <c r="I3" s="156"/>
      <c r="J3" s="156"/>
    </row>
    <row r="4" spans="1:10" x14ac:dyDescent="0.2">
      <c r="A4" s="165"/>
      <c r="B4" s="166"/>
      <c r="C4" s="166"/>
      <c r="D4" s="166"/>
      <c r="E4" s="166"/>
      <c r="F4" s="166"/>
      <c r="G4" s="166"/>
      <c r="H4" s="166"/>
      <c r="I4" s="166"/>
      <c r="J4" s="166"/>
    </row>
    <row r="5" spans="1:10" x14ac:dyDescent="0.2">
      <c r="A5" s="167"/>
      <c r="B5" s="168"/>
      <c r="C5" s="168"/>
      <c r="D5" s="168"/>
      <c r="E5" s="168"/>
      <c r="F5" s="168"/>
      <c r="G5" s="168"/>
      <c r="H5" s="168"/>
      <c r="I5" s="168"/>
      <c r="J5" s="168"/>
    </row>
    <row r="6" spans="1:10" x14ac:dyDescent="0.2">
      <c r="A6" s="168"/>
      <c r="B6" s="168"/>
      <c r="C6" s="168"/>
      <c r="D6" s="168"/>
      <c r="E6" s="168"/>
      <c r="F6" s="168"/>
      <c r="G6" s="168"/>
      <c r="H6" s="168"/>
      <c r="I6" s="168"/>
      <c r="J6" s="168"/>
    </row>
    <row r="7" spans="1:10" x14ac:dyDescent="0.2">
      <c r="A7" s="134"/>
      <c r="B7" s="134"/>
      <c r="C7" s="134"/>
      <c r="D7" s="134"/>
      <c r="E7" s="134"/>
      <c r="F7" s="134"/>
      <c r="G7" s="134"/>
      <c r="H7" s="134"/>
      <c r="I7" s="134"/>
      <c r="J7" s="134"/>
    </row>
    <row r="8" spans="1:10" x14ac:dyDescent="0.2">
      <c r="A8" s="134"/>
      <c r="B8" s="134"/>
      <c r="C8" s="134"/>
      <c r="D8" s="134"/>
      <c r="E8" s="134"/>
      <c r="F8" s="134"/>
      <c r="G8" s="134"/>
      <c r="H8" s="134"/>
      <c r="I8" s="134"/>
      <c r="J8" s="134"/>
    </row>
    <row r="9" spans="1:10" x14ac:dyDescent="0.2">
      <c r="A9" s="134"/>
      <c r="B9" s="134"/>
      <c r="C9" s="134"/>
      <c r="D9" s="134"/>
      <c r="E9" s="134"/>
      <c r="F9" s="134"/>
      <c r="G9" s="134"/>
      <c r="H9" s="134"/>
      <c r="I9" s="134"/>
      <c r="J9" s="134"/>
    </row>
    <row r="10" spans="1:10" x14ac:dyDescent="0.2">
      <c r="A10" s="135"/>
      <c r="B10" s="135"/>
      <c r="C10" s="135"/>
      <c r="D10" s="135"/>
      <c r="E10" s="135"/>
      <c r="F10" s="135"/>
      <c r="G10" s="135"/>
      <c r="H10" s="135"/>
      <c r="I10" s="135"/>
      <c r="J10" s="133"/>
    </row>
    <row r="11" spans="1:10" x14ac:dyDescent="0.2">
      <c r="A11" s="135"/>
      <c r="B11" s="136" t="s">
        <v>39</v>
      </c>
      <c r="C11" s="135"/>
      <c r="D11" s="135" t="s">
        <v>63</v>
      </c>
      <c r="E11" s="135"/>
      <c r="F11" s="135"/>
      <c r="G11" s="135"/>
      <c r="H11" s="135"/>
      <c r="I11" s="135"/>
      <c r="J11" s="133"/>
    </row>
    <row r="12" spans="1:10" x14ac:dyDescent="0.2">
      <c r="A12" s="135"/>
      <c r="B12" s="136"/>
      <c r="C12" s="135"/>
      <c r="D12" s="160" t="s">
        <v>64</v>
      </c>
      <c r="E12" s="160"/>
      <c r="F12" s="160"/>
      <c r="G12" s="160"/>
      <c r="H12" s="160"/>
      <c r="I12" s="135"/>
      <c r="J12" s="133"/>
    </row>
    <row r="13" spans="1:10" x14ac:dyDescent="0.2">
      <c r="A13" s="135"/>
      <c r="B13" s="136"/>
      <c r="C13" s="135"/>
      <c r="D13" s="160" t="s">
        <v>65</v>
      </c>
      <c r="E13" s="160"/>
      <c r="F13" s="160"/>
      <c r="G13" s="160"/>
      <c r="H13" s="160"/>
      <c r="I13" s="135"/>
      <c r="J13" s="133"/>
    </row>
    <row r="14" spans="1:10" x14ac:dyDescent="0.2">
      <c r="A14" s="135"/>
      <c r="B14" s="136"/>
      <c r="C14" s="135"/>
      <c r="D14" s="160" t="s">
        <v>66</v>
      </c>
      <c r="E14" s="160"/>
      <c r="F14" s="160"/>
      <c r="G14" s="160"/>
      <c r="H14" s="160"/>
      <c r="I14" s="135"/>
      <c r="J14" s="133"/>
    </row>
    <row r="15" spans="1:10" x14ac:dyDescent="0.2">
      <c r="A15" s="135"/>
      <c r="B15" s="136"/>
      <c r="C15" s="135"/>
      <c r="D15" s="135"/>
      <c r="E15" s="135"/>
      <c r="F15" s="135"/>
      <c r="G15" s="135"/>
      <c r="H15" s="133"/>
      <c r="I15" s="135"/>
      <c r="J15" s="133"/>
    </row>
    <row r="16" spans="1:10" ht="12.75" customHeight="1" x14ac:dyDescent="0.2">
      <c r="A16" s="135"/>
      <c r="B16" s="136" t="s">
        <v>40</v>
      </c>
      <c r="C16" s="135"/>
      <c r="D16" s="161" t="s">
        <v>36</v>
      </c>
      <c r="E16" s="161"/>
      <c r="F16" s="161"/>
      <c r="G16" s="161"/>
      <c r="H16" s="161"/>
      <c r="I16" s="135"/>
      <c r="J16" s="133"/>
    </row>
    <row r="17" spans="1:10" x14ac:dyDescent="0.2">
      <c r="A17" s="135"/>
      <c r="B17" s="136"/>
      <c r="C17" s="135"/>
      <c r="D17" s="142" t="s">
        <v>21</v>
      </c>
      <c r="E17" s="138"/>
      <c r="F17" s="138"/>
      <c r="G17" s="138"/>
      <c r="H17" s="133"/>
      <c r="I17" s="135"/>
      <c r="J17" s="133"/>
    </row>
    <row r="18" spans="1:10" x14ac:dyDescent="0.2">
      <c r="A18" s="135"/>
      <c r="B18" s="136"/>
      <c r="C18" s="135"/>
      <c r="D18" s="137"/>
      <c r="E18" s="138"/>
      <c r="F18" s="138"/>
      <c r="G18" s="138"/>
      <c r="H18" s="133"/>
      <c r="I18" s="135"/>
      <c r="J18" s="133"/>
    </row>
    <row r="19" spans="1:10" x14ac:dyDescent="0.2">
      <c r="A19" s="135"/>
      <c r="B19" s="136" t="s">
        <v>41</v>
      </c>
      <c r="C19" s="135"/>
      <c r="D19" s="135" t="s">
        <v>37</v>
      </c>
      <c r="E19" s="135"/>
      <c r="F19" s="135"/>
      <c r="G19" s="135"/>
      <c r="H19" s="133"/>
      <c r="I19" s="135"/>
      <c r="J19" s="133"/>
    </row>
    <row r="20" spans="1:10" x14ac:dyDescent="0.2">
      <c r="A20" s="135"/>
      <c r="B20" s="136"/>
      <c r="C20" s="135"/>
      <c r="D20" s="160" t="s">
        <v>38</v>
      </c>
      <c r="E20" s="160"/>
      <c r="F20" s="135"/>
      <c r="G20" s="135"/>
      <c r="H20" s="133"/>
      <c r="I20" s="135"/>
      <c r="J20" s="133"/>
    </row>
    <row r="21" spans="1:10" x14ac:dyDescent="0.2">
      <c r="A21" s="135"/>
      <c r="B21" s="136"/>
      <c r="C21" s="135"/>
      <c r="D21" s="160" t="s">
        <v>42</v>
      </c>
      <c r="E21" s="160"/>
      <c r="F21" s="135"/>
      <c r="G21" s="135"/>
      <c r="H21" s="133"/>
      <c r="I21" s="135"/>
      <c r="J21" s="133"/>
    </row>
    <row r="22" spans="1:10" x14ac:dyDescent="0.2">
      <c r="A22" s="135"/>
      <c r="B22" s="136"/>
      <c r="C22" s="135"/>
      <c r="D22" s="135"/>
      <c r="E22" s="135"/>
      <c r="F22" s="135"/>
      <c r="G22" s="135"/>
      <c r="H22" s="133"/>
      <c r="I22" s="135"/>
      <c r="J22" s="133"/>
    </row>
    <row r="23" spans="1:10" x14ac:dyDescent="0.2">
      <c r="A23" s="135"/>
      <c r="B23" s="136"/>
      <c r="C23" s="135"/>
      <c r="D23" s="139"/>
      <c r="E23" s="135"/>
      <c r="F23" s="135"/>
      <c r="G23" s="135"/>
      <c r="H23" s="133"/>
      <c r="I23" s="135"/>
      <c r="J23" s="133"/>
    </row>
    <row r="24" spans="1:10" x14ac:dyDescent="0.2">
      <c r="A24" s="135"/>
      <c r="B24" s="136"/>
      <c r="C24" s="135"/>
      <c r="D24" s="135"/>
      <c r="E24" s="135"/>
      <c r="F24" s="135"/>
      <c r="G24" s="135"/>
      <c r="H24" s="135"/>
      <c r="I24" s="135"/>
      <c r="J24" s="133"/>
    </row>
    <row r="25" spans="1:10" x14ac:dyDescent="0.2">
      <c r="A25" s="135"/>
      <c r="B25" s="136"/>
      <c r="C25" s="135"/>
      <c r="D25" s="139"/>
      <c r="E25" s="135"/>
      <c r="F25" s="135"/>
      <c r="G25" s="135"/>
      <c r="H25" s="135"/>
      <c r="I25" s="135"/>
      <c r="J25" s="133"/>
    </row>
    <row r="26" spans="1:10" x14ac:dyDescent="0.2">
      <c r="A26" s="135"/>
      <c r="B26" s="135"/>
      <c r="C26" s="135"/>
      <c r="D26" s="135"/>
      <c r="E26" s="135"/>
      <c r="F26" s="135"/>
      <c r="G26" s="135"/>
      <c r="H26" s="135"/>
      <c r="I26" s="135"/>
      <c r="J26" s="133"/>
    </row>
    <row r="27" spans="1:10" x14ac:dyDescent="0.2">
      <c r="A27" s="135"/>
      <c r="B27" s="135"/>
      <c r="C27" s="135"/>
      <c r="D27" s="135"/>
      <c r="E27" s="135"/>
      <c r="F27" s="135"/>
      <c r="G27" s="135"/>
      <c r="H27" s="135"/>
      <c r="I27" s="135"/>
      <c r="J27" s="133"/>
    </row>
    <row r="28" spans="1:10" x14ac:dyDescent="0.2">
      <c r="A28" s="135"/>
      <c r="B28" s="135"/>
      <c r="C28" s="135"/>
      <c r="D28" s="135"/>
      <c r="E28" s="135"/>
      <c r="F28" s="135"/>
      <c r="G28" s="135"/>
      <c r="H28" s="135"/>
      <c r="I28" s="135"/>
      <c r="J28" s="133"/>
    </row>
    <row r="29" spans="1:10" x14ac:dyDescent="0.2">
      <c r="A29" s="135"/>
      <c r="B29" s="135"/>
      <c r="C29" s="135"/>
      <c r="D29" s="135"/>
      <c r="E29" s="135"/>
      <c r="F29" s="135"/>
      <c r="G29" s="135"/>
      <c r="H29" s="135"/>
      <c r="I29" s="135"/>
      <c r="J29" s="133"/>
    </row>
    <row r="30" spans="1:10" x14ac:dyDescent="0.2">
      <c r="A30" s="135"/>
      <c r="B30" s="135"/>
      <c r="C30" s="135"/>
      <c r="D30" s="135"/>
      <c r="E30" s="135"/>
      <c r="F30" s="135"/>
      <c r="G30" s="135"/>
      <c r="H30" s="135"/>
      <c r="I30" s="135"/>
      <c r="J30" s="133"/>
    </row>
    <row r="31" spans="1:10" x14ac:dyDescent="0.2">
      <c r="A31" s="135"/>
      <c r="B31" s="135"/>
      <c r="C31" s="135"/>
      <c r="D31" s="135"/>
      <c r="E31" s="135"/>
      <c r="F31" s="135"/>
      <c r="G31" s="135"/>
      <c r="H31" s="135"/>
      <c r="I31" s="135"/>
      <c r="J31" s="133"/>
    </row>
    <row r="32" spans="1:10" x14ac:dyDescent="0.2">
      <c r="A32" s="135"/>
      <c r="B32" s="135"/>
      <c r="C32" s="135"/>
      <c r="D32" s="135"/>
      <c r="E32" s="135"/>
      <c r="F32" s="135"/>
      <c r="G32" s="135"/>
      <c r="H32" s="135"/>
      <c r="I32" s="135"/>
      <c r="J32" s="133"/>
    </row>
    <row r="33" spans="1:10" ht="15.75" x14ac:dyDescent="0.2">
      <c r="A33" s="162" t="s">
        <v>67</v>
      </c>
      <c r="B33" s="163"/>
      <c r="C33" s="163"/>
      <c r="D33" s="163"/>
      <c r="E33" s="163"/>
      <c r="F33" s="163"/>
      <c r="G33" s="163"/>
      <c r="H33" s="163"/>
      <c r="I33" s="163"/>
      <c r="J33" s="163"/>
    </row>
    <row r="34" spans="1:10" x14ac:dyDescent="0.2">
      <c r="A34" s="135"/>
      <c r="B34" s="135"/>
      <c r="C34" s="135"/>
      <c r="D34" s="135"/>
      <c r="E34" s="135"/>
      <c r="F34" s="135"/>
      <c r="G34" s="135"/>
      <c r="H34" s="135"/>
      <c r="I34" s="135"/>
      <c r="J34" s="133"/>
    </row>
    <row r="35" spans="1:10" ht="18.75" customHeight="1" x14ac:dyDescent="0.2">
      <c r="A35" s="157"/>
      <c r="B35" s="158"/>
      <c r="C35" s="158"/>
      <c r="D35" s="158"/>
      <c r="E35" s="158"/>
      <c r="F35" s="158"/>
      <c r="G35" s="158"/>
      <c r="H35" s="158"/>
      <c r="I35" s="158"/>
      <c r="J35" s="158"/>
    </row>
    <row r="36" spans="1:10" x14ac:dyDescent="0.2">
      <c r="A36" s="135"/>
      <c r="B36" s="135"/>
      <c r="C36" s="140"/>
      <c r="D36" s="140"/>
      <c r="E36" s="140"/>
      <c r="F36" s="140"/>
      <c r="G36" s="135"/>
      <c r="H36" s="135"/>
      <c r="I36" s="135"/>
      <c r="J36" s="133"/>
    </row>
    <row r="37" spans="1:10" ht="35.25" customHeight="1" x14ac:dyDescent="0.2">
      <c r="A37" s="164"/>
      <c r="B37" s="163"/>
      <c r="C37" s="163"/>
      <c r="D37" s="163"/>
      <c r="E37" s="163"/>
      <c r="F37" s="163"/>
      <c r="G37" s="163"/>
      <c r="H37" s="163"/>
      <c r="I37" s="163"/>
      <c r="J37" s="163"/>
    </row>
    <row r="38" spans="1:10" x14ac:dyDescent="0.2">
      <c r="A38" s="135"/>
      <c r="B38" s="135"/>
      <c r="C38" s="136"/>
      <c r="D38" s="141"/>
      <c r="E38" s="141"/>
      <c r="F38" s="141"/>
      <c r="G38" s="135"/>
      <c r="H38" s="135"/>
      <c r="I38" s="135"/>
      <c r="J38" s="133"/>
    </row>
    <row r="39" spans="1:10" x14ac:dyDescent="0.2">
      <c r="A39" s="135"/>
      <c r="B39" s="135"/>
      <c r="C39" s="135"/>
      <c r="D39" s="135"/>
      <c r="E39" s="135"/>
      <c r="F39" s="135"/>
      <c r="G39" s="135"/>
      <c r="H39" s="135"/>
      <c r="I39" s="135"/>
      <c r="J39" s="133"/>
    </row>
    <row r="40" spans="1:10" x14ac:dyDescent="0.2">
      <c r="A40" s="135"/>
      <c r="B40" s="135"/>
      <c r="C40" s="135"/>
      <c r="D40" s="135"/>
      <c r="E40" s="135"/>
      <c r="F40" s="135"/>
      <c r="G40" s="135"/>
      <c r="H40" s="135"/>
      <c r="I40" s="135"/>
      <c r="J40" s="133"/>
    </row>
    <row r="41" spans="1:10" x14ac:dyDescent="0.2">
      <c r="A41" s="135"/>
      <c r="B41" s="135"/>
      <c r="C41" s="135"/>
      <c r="D41" s="135"/>
      <c r="E41" s="135"/>
      <c r="F41" s="135"/>
      <c r="G41" s="135"/>
      <c r="H41" s="135"/>
      <c r="I41" s="135"/>
      <c r="J41" s="133"/>
    </row>
    <row r="42" spans="1:10" x14ac:dyDescent="0.2">
      <c r="A42" s="135"/>
      <c r="B42" s="135"/>
      <c r="C42" s="135"/>
      <c r="D42" s="135"/>
      <c r="E42" s="135"/>
      <c r="F42" s="135"/>
      <c r="G42" s="135"/>
      <c r="H42" s="135"/>
      <c r="I42" s="135"/>
      <c r="J42" s="133"/>
    </row>
    <row r="43" spans="1:10" x14ac:dyDescent="0.2">
      <c r="A43" s="135"/>
      <c r="B43" s="135"/>
      <c r="C43" s="135"/>
      <c r="D43" s="135"/>
      <c r="E43" s="135"/>
      <c r="F43" s="135"/>
      <c r="G43" s="135"/>
      <c r="H43" s="135"/>
      <c r="I43" s="135"/>
      <c r="J43" s="133"/>
    </row>
    <row r="44" spans="1:10" x14ac:dyDescent="0.2">
      <c r="A44" s="135"/>
      <c r="B44" s="135"/>
      <c r="C44" s="135"/>
      <c r="D44" s="135"/>
      <c r="E44" s="135"/>
      <c r="F44" s="135"/>
      <c r="G44" s="135"/>
      <c r="H44" s="135"/>
      <c r="I44" s="135"/>
      <c r="J44" s="133"/>
    </row>
    <row r="45" spans="1:10" x14ac:dyDescent="0.2">
      <c r="A45" s="135"/>
      <c r="B45" s="135"/>
      <c r="C45" s="135"/>
      <c r="D45" s="135"/>
      <c r="E45" s="135"/>
      <c r="F45" s="135"/>
      <c r="G45" s="135"/>
      <c r="H45" s="135"/>
      <c r="I45" s="135"/>
      <c r="J45" s="133"/>
    </row>
    <row r="46" spans="1:10" x14ac:dyDescent="0.2">
      <c r="A46" s="135"/>
      <c r="B46" s="135"/>
      <c r="C46" s="135"/>
      <c r="D46" s="135"/>
      <c r="E46" s="135"/>
      <c r="F46" s="135"/>
      <c r="G46" s="135"/>
      <c r="H46" s="135"/>
      <c r="I46" s="135"/>
      <c r="J46" s="133"/>
    </row>
    <row r="47" spans="1:10" x14ac:dyDescent="0.2">
      <c r="A47" s="135"/>
      <c r="B47" s="135"/>
      <c r="C47" s="135"/>
      <c r="D47" s="135"/>
      <c r="E47" s="135"/>
      <c r="F47" s="135"/>
      <c r="G47" s="135"/>
      <c r="H47" s="135"/>
      <c r="I47" s="135"/>
      <c r="J47" s="133"/>
    </row>
    <row r="48" spans="1:10" x14ac:dyDescent="0.2">
      <c r="A48" s="135"/>
      <c r="B48" s="135"/>
      <c r="C48" s="135"/>
      <c r="D48" s="135"/>
      <c r="E48" s="135"/>
      <c r="F48" s="135"/>
      <c r="G48" s="135"/>
      <c r="H48" s="135"/>
      <c r="I48" s="135"/>
      <c r="J48" s="133"/>
    </row>
    <row r="49" spans="1:10" x14ac:dyDescent="0.2">
      <c r="A49" s="135"/>
      <c r="B49" s="135"/>
      <c r="C49" s="135"/>
      <c r="D49" s="135"/>
      <c r="E49" s="135"/>
      <c r="F49" s="135"/>
      <c r="G49" s="135"/>
      <c r="H49" s="135"/>
      <c r="I49" s="135"/>
      <c r="J49" s="133"/>
    </row>
    <row r="50" spans="1:10" x14ac:dyDescent="0.2">
      <c r="A50" s="135"/>
      <c r="B50" s="136"/>
      <c r="C50" s="135"/>
      <c r="D50" s="135"/>
      <c r="E50" s="135"/>
      <c r="F50" s="135"/>
      <c r="G50" s="135"/>
      <c r="H50" s="135"/>
      <c r="I50" s="135"/>
      <c r="J50" s="133"/>
    </row>
    <row r="51" spans="1:10" x14ac:dyDescent="0.2">
      <c r="A51" s="135"/>
      <c r="B51" s="135"/>
      <c r="C51" s="135"/>
      <c r="D51" s="135"/>
      <c r="E51" s="135"/>
      <c r="F51" s="135"/>
      <c r="G51" s="135"/>
      <c r="H51" s="135"/>
      <c r="I51" s="135"/>
      <c r="J51" s="133"/>
    </row>
    <row r="52" spans="1:10" x14ac:dyDescent="0.2">
      <c r="A52" s="135"/>
      <c r="B52" s="135"/>
      <c r="C52" s="135"/>
      <c r="D52" s="135"/>
      <c r="E52" s="135"/>
      <c r="F52" s="135"/>
      <c r="G52" s="135"/>
      <c r="H52" s="135"/>
      <c r="I52" s="135"/>
      <c r="J52" s="133"/>
    </row>
    <row r="53" spans="1:10" ht="26.25" customHeight="1" x14ac:dyDescent="0.2">
      <c r="A53" s="135"/>
      <c r="B53" s="135"/>
      <c r="C53" s="135"/>
      <c r="D53" s="135"/>
      <c r="E53" s="135"/>
      <c r="F53" s="135"/>
      <c r="G53" s="135"/>
      <c r="H53" s="135"/>
      <c r="I53" s="135"/>
      <c r="J53" s="133"/>
    </row>
    <row r="54" spans="1:10" x14ac:dyDescent="0.2">
      <c r="A54" s="157" t="s">
        <v>62</v>
      </c>
      <c r="B54" s="159"/>
      <c r="C54" s="159"/>
      <c r="D54" s="159"/>
      <c r="E54" s="159"/>
      <c r="F54" s="159"/>
      <c r="G54" s="159"/>
      <c r="H54" s="159"/>
      <c r="I54" s="159"/>
      <c r="J54" s="159"/>
    </row>
    <row r="55" spans="1:10" hidden="1" x14ac:dyDescent="0.2">
      <c r="A55" s="135"/>
      <c r="B55" s="135"/>
      <c r="C55" s="135"/>
      <c r="D55" s="135"/>
      <c r="E55" s="135"/>
      <c r="F55" s="135"/>
      <c r="G55" s="135"/>
      <c r="H55" s="135"/>
      <c r="I55" s="135"/>
      <c r="J55" s="133"/>
    </row>
    <row r="56" spans="1:10" x14ac:dyDescent="0.2">
      <c r="A56" s="157"/>
      <c r="B56" s="159"/>
      <c r="C56" s="159"/>
      <c r="D56" s="159"/>
      <c r="E56" s="159"/>
      <c r="F56" s="159"/>
      <c r="G56" s="159"/>
      <c r="H56" s="159"/>
      <c r="I56" s="159"/>
      <c r="J56" s="159"/>
    </row>
    <row r="57" spans="1:10" x14ac:dyDescent="0.2">
      <c r="A57" s="135"/>
      <c r="B57" s="135"/>
      <c r="C57" s="135"/>
      <c r="D57" s="135"/>
      <c r="E57" s="135"/>
      <c r="F57" s="135"/>
      <c r="G57" s="135"/>
      <c r="H57" s="135"/>
      <c r="I57" s="135"/>
      <c r="J57" s="133"/>
    </row>
    <row r="58" spans="1:10" x14ac:dyDescent="0.2">
      <c r="A58" s="133"/>
      <c r="B58" s="133"/>
      <c r="C58" s="133"/>
      <c r="D58" s="133"/>
      <c r="E58" s="133"/>
      <c r="F58" s="133"/>
      <c r="G58" s="133"/>
      <c r="H58" s="133"/>
      <c r="I58" s="133"/>
      <c r="J58" s="133"/>
    </row>
    <row r="59" spans="1:10" x14ac:dyDescent="0.2">
      <c r="A59" s="133"/>
      <c r="B59" s="133"/>
      <c r="C59" s="133"/>
      <c r="D59" s="133"/>
      <c r="E59" s="133"/>
      <c r="F59" s="133"/>
      <c r="G59" s="133"/>
      <c r="H59" s="133"/>
      <c r="I59" s="133"/>
      <c r="J59" s="133"/>
    </row>
    <row r="60" spans="1:10" x14ac:dyDescent="0.2">
      <c r="A60" s="133"/>
      <c r="B60" s="133"/>
      <c r="C60" s="133"/>
      <c r="D60" s="133"/>
      <c r="E60" s="133"/>
      <c r="F60" s="133"/>
      <c r="G60" s="133"/>
      <c r="H60" s="133"/>
      <c r="I60" s="133"/>
      <c r="J60" s="133"/>
    </row>
  </sheetData>
  <mergeCells count="15">
    <mergeCell ref="A3:J3"/>
    <mergeCell ref="A35:J35"/>
    <mergeCell ref="A54:J54"/>
    <mergeCell ref="A56:J56"/>
    <mergeCell ref="D14:H14"/>
    <mergeCell ref="D16:H16"/>
    <mergeCell ref="D20:E20"/>
    <mergeCell ref="D21:E21"/>
    <mergeCell ref="A33:J33"/>
    <mergeCell ref="A37:J37"/>
    <mergeCell ref="D13:H13"/>
    <mergeCell ref="A4:J4"/>
    <mergeCell ref="A5:J5"/>
    <mergeCell ref="A6:J6"/>
    <mergeCell ref="D12:H12"/>
  </mergeCells>
  <pageMargins left="0.75" right="0.75" top="1" bottom="1" header="0.5" footer="0.5"/>
  <pageSetup paperSize="9" scale="9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6BB3C-C11E-42BD-8C46-3C3C5B8809FA}">
  <dimension ref="A1:G91"/>
  <sheetViews>
    <sheetView view="pageBreakPreview" zoomScaleNormal="100" zoomScaleSheetLayoutView="100" workbookViewId="0">
      <selection activeCell="E5" sqref="E5"/>
    </sheetView>
  </sheetViews>
  <sheetFormatPr defaultRowHeight="14.25" x14ac:dyDescent="0.2"/>
  <cols>
    <col min="1" max="1" width="7.7109375" style="81" customWidth="1"/>
    <col min="2" max="2" width="57.140625" style="83" customWidth="1"/>
    <col min="3" max="3" width="8.7109375" style="85" customWidth="1"/>
    <col min="4" max="4" width="11" style="118" customWidth="1"/>
    <col min="5" max="5" width="8.7109375" style="89" customWidth="1"/>
    <col min="6" max="6" width="15.7109375" style="90" customWidth="1"/>
    <col min="7" max="10" width="9.140625" style="81"/>
    <col min="11" max="11" width="9.42578125" style="81" bestFit="1" customWidth="1"/>
    <col min="12" max="256" width="9.140625" style="81"/>
    <col min="257" max="257" width="7.7109375" style="81" customWidth="1"/>
    <col min="258" max="258" width="60.7109375" style="81" customWidth="1"/>
    <col min="259" max="259" width="8.7109375" style="81" customWidth="1"/>
    <col min="260" max="260" width="11" style="81" customWidth="1"/>
    <col min="261" max="261" width="8.7109375" style="81" customWidth="1"/>
    <col min="262" max="262" width="15.7109375" style="81" customWidth="1"/>
    <col min="263" max="266" width="9.140625" style="81"/>
    <col min="267" max="267" width="9.42578125" style="81" bestFit="1" customWidth="1"/>
    <col min="268" max="512" width="9.140625" style="81"/>
    <col min="513" max="513" width="7.7109375" style="81" customWidth="1"/>
    <col min="514" max="514" width="60.7109375" style="81" customWidth="1"/>
    <col min="515" max="515" width="8.7109375" style="81" customWidth="1"/>
    <col min="516" max="516" width="11" style="81" customWidth="1"/>
    <col min="517" max="517" width="8.7109375" style="81" customWidth="1"/>
    <col min="518" max="518" width="15.7109375" style="81" customWidth="1"/>
    <col min="519" max="522" width="9.140625" style="81"/>
    <col min="523" max="523" width="9.42578125" style="81" bestFit="1" customWidth="1"/>
    <col min="524" max="768" width="9.140625" style="81"/>
    <col min="769" max="769" width="7.7109375" style="81" customWidth="1"/>
    <col min="770" max="770" width="60.7109375" style="81" customWidth="1"/>
    <col min="771" max="771" width="8.7109375" style="81" customWidth="1"/>
    <col min="772" max="772" width="11" style="81" customWidth="1"/>
    <col min="773" max="773" width="8.7109375" style="81" customWidth="1"/>
    <col min="774" max="774" width="15.7109375" style="81" customWidth="1"/>
    <col min="775" max="778" width="9.140625" style="81"/>
    <col min="779" max="779" width="9.42578125" style="81" bestFit="1" customWidth="1"/>
    <col min="780" max="1024" width="9.140625" style="81"/>
    <col min="1025" max="1025" width="7.7109375" style="81" customWidth="1"/>
    <col min="1026" max="1026" width="60.7109375" style="81" customWidth="1"/>
    <col min="1027" max="1027" width="8.7109375" style="81" customWidth="1"/>
    <col min="1028" max="1028" width="11" style="81" customWidth="1"/>
    <col min="1029" max="1029" width="8.7109375" style="81" customWidth="1"/>
    <col min="1030" max="1030" width="15.7109375" style="81" customWidth="1"/>
    <col min="1031" max="1034" width="9.140625" style="81"/>
    <col min="1035" max="1035" width="9.42578125" style="81" bestFit="1" customWidth="1"/>
    <col min="1036" max="1280" width="9.140625" style="81"/>
    <col min="1281" max="1281" width="7.7109375" style="81" customWidth="1"/>
    <col min="1282" max="1282" width="60.7109375" style="81" customWidth="1"/>
    <col min="1283" max="1283" width="8.7109375" style="81" customWidth="1"/>
    <col min="1284" max="1284" width="11" style="81" customWidth="1"/>
    <col min="1285" max="1285" width="8.7109375" style="81" customWidth="1"/>
    <col min="1286" max="1286" width="15.7109375" style="81" customWidth="1"/>
    <col min="1287" max="1290" width="9.140625" style="81"/>
    <col min="1291" max="1291" width="9.42578125" style="81" bestFit="1" customWidth="1"/>
    <col min="1292" max="1536" width="9.140625" style="81"/>
    <col min="1537" max="1537" width="7.7109375" style="81" customWidth="1"/>
    <col min="1538" max="1538" width="60.7109375" style="81" customWidth="1"/>
    <col min="1539" max="1539" width="8.7109375" style="81" customWidth="1"/>
    <col min="1540" max="1540" width="11" style="81" customWidth="1"/>
    <col min="1541" max="1541" width="8.7109375" style="81" customWidth="1"/>
    <col min="1542" max="1542" width="15.7109375" style="81" customWidth="1"/>
    <col min="1543" max="1546" width="9.140625" style="81"/>
    <col min="1547" max="1547" width="9.42578125" style="81" bestFit="1" customWidth="1"/>
    <col min="1548" max="1792" width="9.140625" style="81"/>
    <col min="1793" max="1793" width="7.7109375" style="81" customWidth="1"/>
    <col min="1794" max="1794" width="60.7109375" style="81" customWidth="1"/>
    <col min="1795" max="1795" width="8.7109375" style="81" customWidth="1"/>
    <col min="1796" max="1796" width="11" style="81" customWidth="1"/>
    <col min="1797" max="1797" width="8.7109375" style="81" customWidth="1"/>
    <col min="1798" max="1798" width="15.7109375" style="81" customWidth="1"/>
    <col min="1799" max="1802" width="9.140625" style="81"/>
    <col min="1803" max="1803" width="9.42578125" style="81" bestFit="1" customWidth="1"/>
    <col min="1804" max="2048" width="9.140625" style="81"/>
    <col min="2049" max="2049" width="7.7109375" style="81" customWidth="1"/>
    <col min="2050" max="2050" width="60.7109375" style="81" customWidth="1"/>
    <col min="2051" max="2051" width="8.7109375" style="81" customWidth="1"/>
    <col min="2052" max="2052" width="11" style="81" customWidth="1"/>
    <col min="2053" max="2053" width="8.7109375" style="81" customWidth="1"/>
    <col min="2054" max="2054" width="15.7109375" style="81" customWidth="1"/>
    <col min="2055" max="2058" width="9.140625" style="81"/>
    <col min="2059" max="2059" width="9.42578125" style="81" bestFit="1" customWidth="1"/>
    <col min="2060" max="2304" width="9.140625" style="81"/>
    <col min="2305" max="2305" width="7.7109375" style="81" customWidth="1"/>
    <col min="2306" max="2306" width="60.7109375" style="81" customWidth="1"/>
    <col min="2307" max="2307" width="8.7109375" style="81" customWidth="1"/>
    <col min="2308" max="2308" width="11" style="81" customWidth="1"/>
    <col min="2309" max="2309" width="8.7109375" style="81" customWidth="1"/>
    <col min="2310" max="2310" width="15.7109375" style="81" customWidth="1"/>
    <col min="2311" max="2314" width="9.140625" style="81"/>
    <col min="2315" max="2315" width="9.42578125" style="81" bestFit="1" customWidth="1"/>
    <col min="2316" max="2560" width="9.140625" style="81"/>
    <col min="2561" max="2561" width="7.7109375" style="81" customWidth="1"/>
    <col min="2562" max="2562" width="60.7109375" style="81" customWidth="1"/>
    <col min="2563" max="2563" width="8.7109375" style="81" customWidth="1"/>
    <col min="2564" max="2564" width="11" style="81" customWidth="1"/>
    <col min="2565" max="2565" width="8.7109375" style="81" customWidth="1"/>
    <col min="2566" max="2566" width="15.7109375" style="81" customWidth="1"/>
    <col min="2567" max="2570" width="9.140625" style="81"/>
    <col min="2571" max="2571" width="9.42578125" style="81" bestFit="1" customWidth="1"/>
    <col min="2572" max="2816" width="9.140625" style="81"/>
    <col min="2817" max="2817" width="7.7109375" style="81" customWidth="1"/>
    <col min="2818" max="2818" width="60.7109375" style="81" customWidth="1"/>
    <col min="2819" max="2819" width="8.7109375" style="81" customWidth="1"/>
    <col min="2820" max="2820" width="11" style="81" customWidth="1"/>
    <col min="2821" max="2821" width="8.7109375" style="81" customWidth="1"/>
    <col min="2822" max="2822" width="15.7109375" style="81" customWidth="1"/>
    <col min="2823" max="2826" width="9.140625" style="81"/>
    <col min="2827" max="2827" width="9.42578125" style="81" bestFit="1" customWidth="1"/>
    <col min="2828" max="3072" width="9.140625" style="81"/>
    <col min="3073" max="3073" width="7.7109375" style="81" customWidth="1"/>
    <col min="3074" max="3074" width="60.7109375" style="81" customWidth="1"/>
    <col min="3075" max="3075" width="8.7109375" style="81" customWidth="1"/>
    <col min="3076" max="3076" width="11" style="81" customWidth="1"/>
    <col min="3077" max="3077" width="8.7109375" style="81" customWidth="1"/>
    <col min="3078" max="3078" width="15.7109375" style="81" customWidth="1"/>
    <col min="3079" max="3082" width="9.140625" style="81"/>
    <col min="3083" max="3083" width="9.42578125" style="81" bestFit="1" customWidth="1"/>
    <col min="3084" max="3328" width="9.140625" style="81"/>
    <col min="3329" max="3329" width="7.7109375" style="81" customWidth="1"/>
    <col min="3330" max="3330" width="60.7109375" style="81" customWidth="1"/>
    <col min="3331" max="3331" width="8.7109375" style="81" customWidth="1"/>
    <col min="3332" max="3332" width="11" style="81" customWidth="1"/>
    <col min="3333" max="3333" width="8.7109375" style="81" customWidth="1"/>
    <col min="3334" max="3334" width="15.7109375" style="81" customWidth="1"/>
    <col min="3335" max="3338" width="9.140625" style="81"/>
    <col min="3339" max="3339" width="9.42578125" style="81" bestFit="1" customWidth="1"/>
    <col min="3340" max="3584" width="9.140625" style="81"/>
    <col min="3585" max="3585" width="7.7109375" style="81" customWidth="1"/>
    <col min="3586" max="3586" width="60.7109375" style="81" customWidth="1"/>
    <col min="3587" max="3587" width="8.7109375" style="81" customWidth="1"/>
    <col min="3588" max="3588" width="11" style="81" customWidth="1"/>
    <col min="3589" max="3589" width="8.7109375" style="81" customWidth="1"/>
    <col min="3590" max="3590" width="15.7109375" style="81" customWidth="1"/>
    <col min="3591" max="3594" width="9.140625" style="81"/>
    <col min="3595" max="3595" width="9.42578125" style="81" bestFit="1" customWidth="1"/>
    <col min="3596" max="3840" width="9.140625" style="81"/>
    <col min="3841" max="3841" width="7.7109375" style="81" customWidth="1"/>
    <col min="3842" max="3842" width="60.7109375" style="81" customWidth="1"/>
    <col min="3843" max="3843" width="8.7109375" style="81" customWidth="1"/>
    <col min="3844" max="3844" width="11" style="81" customWidth="1"/>
    <col min="3845" max="3845" width="8.7109375" style="81" customWidth="1"/>
    <col min="3846" max="3846" width="15.7109375" style="81" customWidth="1"/>
    <col min="3847" max="3850" width="9.140625" style="81"/>
    <col min="3851" max="3851" width="9.42578125" style="81" bestFit="1" customWidth="1"/>
    <col min="3852" max="4096" width="9.140625" style="81"/>
    <col min="4097" max="4097" width="7.7109375" style="81" customWidth="1"/>
    <col min="4098" max="4098" width="60.7109375" style="81" customWidth="1"/>
    <col min="4099" max="4099" width="8.7109375" style="81" customWidth="1"/>
    <col min="4100" max="4100" width="11" style="81" customWidth="1"/>
    <col min="4101" max="4101" width="8.7109375" style="81" customWidth="1"/>
    <col min="4102" max="4102" width="15.7109375" style="81" customWidth="1"/>
    <col min="4103" max="4106" width="9.140625" style="81"/>
    <col min="4107" max="4107" width="9.42578125" style="81" bestFit="1" customWidth="1"/>
    <col min="4108" max="4352" width="9.140625" style="81"/>
    <col min="4353" max="4353" width="7.7109375" style="81" customWidth="1"/>
    <col min="4354" max="4354" width="60.7109375" style="81" customWidth="1"/>
    <col min="4355" max="4355" width="8.7109375" style="81" customWidth="1"/>
    <col min="4356" max="4356" width="11" style="81" customWidth="1"/>
    <col min="4357" max="4357" width="8.7109375" style="81" customWidth="1"/>
    <col min="4358" max="4358" width="15.7109375" style="81" customWidth="1"/>
    <col min="4359" max="4362" width="9.140625" style="81"/>
    <col min="4363" max="4363" width="9.42578125" style="81" bestFit="1" customWidth="1"/>
    <col min="4364" max="4608" width="9.140625" style="81"/>
    <col min="4609" max="4609" width="7.7109375" style="81" customWidth="1"/>
    <col min="4610" max="4610" width="60.7109375" style="81" customWidth="1"/>
    <col min="4611" max="4611" width="8.7109375" style="81" customWidth="1"/>
    <col min="4612" max="4612" width="11" style="81" customWidth="1"/>
    <col min="4613" max="4613" width="8.7109375" style="81" customWidth="1"/>
    <col min="4614" max="4614" width="15.7109375" style="81" customWidth="1"/>
    <col min="4615" max="4618" width="9.140625" style="81"/>
    <col min="4619" max="4619" width="9.42578125" style="81" bestFit="1" customWidth="1"/>
    <col min="4620" max="4864" width="9.140625" style="81"/>
    <col min="4865" max="4865" width="7.7109375" style="81" customWidth="1"/>
    <col min="4866" max="4866" width="60.7109375" style="81" customWidth="1"/>
    <col min="4867" max="4867" width="8.7109375" style="81" customWidth="1"/>
    <col min="4868" max="4868" width="11" style="81" customWidth="1"/>
    <col min="4869" max="4869" width="8.7109375" style="81" customWidth="1"/>
    <col min="4870" max="4870" width="15.7109375" style="81" customWidth="1"/>
    <col min="4871" max="4874" width="9.140625" style="81"/>
    <col min="4875" max="4875" width="9.42578125" style="81" bestFit="1" customWidth="1"/>
    <col min="4876" max="5120" width="9.140625" style="81"/>
    <col min="5121" max="5121" width="7.7109375" style="81" customWidth="1"/>
    <col min="5122" max="5122" width="60.7109375" style="81" customWidth="1"/>
    <col min="5123" max="5123" width="8.7109375" style="81" customWidth="1"/>
    <col min="5124" max="5124" width="11" style="81" customWidth="1"/>
    <col min="5125" max="5125" width="8.7109375" style="81" customWidth="1"/>
    <col min="5126" max="5126" width="15.7109375" style="81" customWidth="1"/>
    <col min="5127" max="5130" width="9.140625" style="81"/>
    <col min="5131" max="5131" width="9.42578125" style="81" bestFit="1" customWidth="1"/>
    <col min="5132" max="5376" width="9.140625" style="81"/>
    <col min="5377" max="5377" width="7.7109375" style="81" customWidth="1"/>
    <col min="5378" max="5378" width="60.7109375" style="81" customWidth="1"/>
    <col min="5379" max="5379" width="8.7109375" style="81" customWidth="1"/>
    <col min="5380" max="5380" width="11" style="81" customWidth="1"/>
    <col min="5381" max="5381" width="8.7109375" style="81" customWidth="1"/>
    <col min="5382" max="5382" width="15.7109375" style="81" customWidth="1"/>
    <col min="5383" max="5386" width="9.140625" style="81"/>
    <col min="5387" max="5387" width="9.42578125" style="81" bestFit="1" customWidth="1"/>
    <col min="5388" max="5632" width="9.140625" style="81"/>
    <col min="5633" max="5633" width="7.7109375" style="81" customWidth="1"/>
    <col min="5634" max="5634" width="60.7109375" style="81" customWidth="1"/>
    <col min="5635" max="5635" width="8.7109375" style="81" customWidth="1"/>
    <col min="5636" max="5636" width="11" style="81" customWidth="1"/>
    <col min="5637" max="5637" width="8.7109375" style="81" customWidth="1"/>
    <col min="5638" max="5638" width="15.7109375" style="81" customWidth="1"/>
    <col min="5639" max="5642" width="9.140625" style="81"/>
    <col min="5643" max="5643" width="9.42578125" style="81" bestFit="1" customWidth="1"/>
    <col min="5644" max="5888" width="9.140625" style="81"/>
    <col min="5889" max="5889" width="7.7109375" style="81" customWidth="1"/>
    <col min="5890" max="5890" width="60.7109375" style="81" customWidth="1"/>
    <col min="5891" max="5891" width="8.7109375" style="81" customWidth="1"/>
    <col min="5892" max="5892" width="11" style="81" customWidth="1"/>
    <col min="5893" max="5893" width="8.7109375" style="81" customWidth="1"/>
    <col min="5894" max="5894" width="15.7109375" style="81" customWidth="1"/>
    <col min="5895" max="5898" width="9.140625" style="81"/>
    <col min="5899" max="5899" width="9.42578125" style="81" bestFit="1" customWidth="1"/>
    <col min="5900" max="6144" width="9.140625" style="81"/>
    <col min="6145" max="6145" width="7.7109375" style="81" customWidth="1"/>
    <col min="6146" max="6146" width="60.7109375" style="81" customWidth="1"/>
    <col min="6147" max="6147" width="8.7109375" style="81" customWidth="1"/>
    <col min="6148" max="6148" width="11" style="81" customWidth="1"/>
    <col min="6149" max="6149" width="8.7109375" style="81" customWidth="1"/>
    <col min="6150" max="6150" width="15.7109375" style="81" customWidth="1"/>
    <col min="6151" max="6154" width="9.140625" style="81"/>
    <col min="6155" max="6155" width="9.42578125" style="81" bestFit="1" customWidth="1"/>
    <col min="6156" max="6400" width="9.140625" style="81"/>
    <col min="6401" max="6401" width="7.7109375" style="81" customWidth="1"/>
    <col min="6402" max="6402" width="60.7109375" style="81" customWidth="1"/>
    <col min="6403" max="6403" width="8.7109375" style="81" customWidth="1"/>
    <col min="6404" max="6404" width="11" style="81" customWidth="1"/>
    <col min="6405" max="6405" width="8.7109375" style="81" customWidth="1"/>
    <col min="6406" max="6406" width="15.7109375" style="81" customWidth="1"/>
    <col min="6407" max="6410" width="9.140625" style="81"/>
    <col min="6411" max="6411" width="9.42578125" style="81" bestFit="1" customWidth="1"/>
    <col min="6412" max="6656" width="9.140625" style="81"/>
    <col min="6657" max="6657" width="7.7109375" style="81" customWidth="1"/>
    <col min="6658" max="6658" width="60.7109375" style="81" customWidth="1"/>
    <col min="6659" max="6659" width="8.7109375" style="81" customWidth="1"/>
    <col min="6660" max="6660" width="11" style="81" customWidth="1"/>
    <col min="6661" max="6661" width="8.7109375" style="81" customWidth="1"/>
    <col min="6662" max="6662" width="15.7109375" style="81" customWidth="1"/>
    <col min="6663" max="6666" width="9.140625" style="81"/>
    <col min="6667" max="6667" width="9.42578125" style="81" bestFit="1" customWidth="1"/>
    <col min="6668" max="6912" width="9.140625" style="81"/>
    <col min="6913" max="6913" width="7.7109375" style="81" customWidth="1"/>
    <col min="6914" max="6914" width="60.7109375" style="81" customWidth="1"/>
    <col min="6915" max="6915" width="8.7109375" style="81" customWidth="1"/>
    <col min="6916" max="6916" width="11" style="81" customWidth="1"/>
    <col min="6917" max="6917" width="8.7109375" style="81" customWidth="1"/>
    <col min="6918" max="6918" width="15.7109375" style="81" customWidth="1"/>
    <col min="6919" max="6922" width="9.140625" style="81"/>
    <col min="6923" max="6923" width="9.42578125" style="81" bestFit="1" customWidth="1"/>
    <col min="6924" max="7168" width="9.140625" style="81"/>
    <col min="7169" max="7169" width="7.7109375" style="81" customWidth="1"/>
    <col min="7170" max="7170" width="60.7109375" style="81" customWidth="1"/>
    <col min="7171" max="7171" width="8.7109375" style="81" customWidth="1"/>
    <col min="7172" max="7172" width="11" style="81" customWidth="1"/>
    <col min="7173" max="7173" width="8.7109375" style="81" customWidth="1"/>
    <col min="7174" max="7174" width="15.7109375" style="81" customWidth="1"/>
    <col min="7175" max="7178" width="9.140625" style="81"/>
    <col min="7179" max="7179" width="9.42578125" style="81" bestFit="1" customWidth="1"/>
    <col min="7180" max="7424" width="9.140625" style="81"/>
    <col min="7425" max="7425" width="7.7109375" style="81" customWidth="1"/>
    <col min="7426" max="7426" width="60.7109375" style="81" customWidth="1"/>
    <col min="7427" max="7427" width="8.7109375" style="81" customWidth="1"/>
    <col min="7428" max="7428" width="11" style="81" customWidth="1"/>
    <col min="7429" max="7429" width="8.7109375" style="81" customWidth="1"/>
    <col min="7430" max="7430" width="15.7109375" style="81" customWidth="1"/>
    <col min="7431" max="7434" width="9.140625" style="81"/>
    <col min="7435" max="7435" width="9.42578125" style="81" bestFit="1" customWidth="1"/>
    <col min="7436" max="7680" width="9.140625" style="81"/>
    <col min="7681" max="7681" width="7.7109375" style="81" customWidth="1"/>
    <col min="7682" max="7682" width="60.7109375" style="81" customWidth="1"/>
    <col min="7683" max="7683" width="8.7109375" style="81" customWidth="1"/>
    <col min="7684" max="7684" width="11" style="81" customWidth="1"/>
    <col min="7685" max="7685" width="8.7109375" style="81" customWidth="1"/>
    <col min="7686" max="7686" width="15.7109375" style="81" customWidth="1"/>
    <col min="7687" max="7690" width="9.140625" style="81"/>
    <col min="7691" max="7691" width="9.42578125" style="81" bestFit="1" customWidth="1"/>
    <col min="7692" max="7936" width="9.140625" style="81"/>
    <col min="7937" max="7937" width="7.7109375" style="81" customWidth="1"/>
    <col min="7938" max="7938" width="60.7109375" style="81" customWidth="1"/>
    <col min="7939" max="7939" width="8.7109375" style="81" customWidth="1"/>
    <col min="7940" max="7940" width="11" style="81" customWidth="1"/>
    <col min="7941" max="7941" width="8.7109375" style="81" customWidth="1"/>
    <col min="7942" max="7942" width="15.7109375" style="81" customWidth="1"/>
    <col min="7943" max="7946" width="9.140625" style="81"/>
    <col min="7947" max="7947" width="9.42578125" style="81" bestFit="1" customWidth="1"/>
    <col min="7948" max="8192" width="9.140625" style="81"/>
    <col min="8193" max="8193" width="7.7109375" style="81" customWidth="1"/>
    <col min="8194" max="8194" width="60.7109375" style="81" customWidth="1"/>
    <col min="8195" max="8195" width="8.7109375" style="81" customWidth="1"/>
    <col min="8196" max="8196" width="11" style="81" customWidth="1"/>
    <col min="8197" max="8197" width="8.7109375" style="81" customWidth="1"/>
    <col min="8198" max="8198" width="15.7109375" style="81" customWidth="1"/>
    <col min="8199" max="8202" width="9.140625" style="81"/>
    <col min="8203" max="8203" width="9.42578125" style="81" bestFit="1" customWidth="1"/>
    <col min="8204" max="8448" width="9.140625" style="81"/>
    <col min="8449" max="8449" width="7.7109375" style="81" customWidth="1"/>
    <col min="8450" max="8450" width="60.7109375" style="81" customWidth="1"/>
    <col min="8451" max="8451" width="8.7109375" style="81" customWidth="1"/>
    <col min="8452" max="8452" width="11" style="81" customWidth="1"/>
    <col min="8453" max="8453" width="8.7109375" style="81" customWidth="1"/>
    <col min="8454" max="8454" width="15.7109375" style="81" customWidth="1"/>
    <col min="8455" max="8458" width="9.140625" style="81"/>
    <col min="8459" max="8459" width="9.42578125" style="81" bestFit="1" customWidth="1"/>
    <col min="8460" max="8704" width="9.140625" style="81"/>
    <col min="8705" max="8705" width="7.7109375" style="81" customWidth="1"/>
    <col min="8706" max="8706" width="60.7109375" style="81" customWidth="1"/>
    <col min="8707" max="8707" width="8.7109375" style="81" customWidth="1"/>
    <col min="8708" max="8708" width="11" style="81" customWidth="1"/>
    <col min="8709" max="8709" width="8.7109375" style="81" customWidth="1"/>
    <col min="8710" max="8710" width="15.7109375" style="81" customWidth="1"/>
    <col min="8711" max="8714" width="9.140625" style="81"/>
    <col min="8715" max="8715" width="9.42578125" style="81" bestFit="1" customWidth="1"/>
    <col min="8716" max="8960" width="9.140625" style="81"/>
    <col min="8961" max="8961" width="7.7109375" style="81" customWidth="1"/>
    <col min="8962" max="8962" width="60.7109375" style="81" customWidth="1"/>
    <col min="8963" max="8963" width="8.7109375" style="81" customWidth="1"/>
    <col min="8964" max="8964" width="11" style="81" customWidth="1"/>
    <col min="8965" max="8965" width="8.7109375" style="81" customWidth="1"/>
    <col min="8966" max="8966" width="15.7109375" style="81" customWidth="1"/>
    <col min="8967" max="8970" width="9.140625" style="81"/>
    <col min="8971" max="8971" width="9.42578125" style="81" bestFit="1" customWidth="1"/>
    <col min="8972" max="9216" width="9.140625" style="81"/>
    <col min="9217" max="9217" width="7.7109375" style="81" customWidth="1"/>
    <col min="9218" max="9218" width="60.7109375" style="81" customWidth="1"/>
    <col min="9219" max="9219" width="8.7109375" style="81" customWidth="1"/>
    <col min="9220" max="9220" width="11" style="81" customWidth="1"/>
    <col min="9221" max="9221" width="8.7109375" style="81" customWidth="1"/>
    <col min="9222" max="9222" width="15.7109375" style="81" customWidth="1"/>
    <col min="9223" max="9226" width="9.140625" style="81"/>
    <col min="9227" max="9227" width="9.42578125" style="81" bestFit="1" customWidth="1"/>
    <col min="9228" max="9472" width="9.140625" style="81"/>
    <col min="9473" max="9473" width="7.7109375" style="81" customWidth="1"/>
    <col min="9474" max="9474" width="60.7109375" style="81" customWidth="1"/>
    <col min="9475" max="9475" width="8.7109375" style="81" customWidth="1"/>
    <col min="9476" max="9476" width="11" style="81" customWidth="1"/>
    <col min="9477" max="9477" width="8.7109375" style="81" customWidth="1"/>
    <col min="9478" max="9478" width="15.7109375" style="81" customWidth="1"/>
    <col min="9479" max="9482" width="9.140625" style="81"/>
    <col min="9483" max="9483" width="9.42578125" style="81" bestFit="1" customWidth="1"/>
    <col min="9484" max="9728" width="9.140625" style="81"/>
    <col min="9729" max="9729" width="7.7109375" style="81" customWidth="1"/>
    <col min="9730" max="9730" width="60.7109375" style="81" customWidth="1"/>
    <col min="9731" max="9731" width="8.7109375" style="81" customWidth="1"/>
    <col min="9732" max="9732" width="11" style="81" customWidth="1"/>
    <col min="9733" max="9733" width="8.7109375" style="81" customWidth="1"/>
    <col min="9734" max="9734" width="15.7109375" style="81" customWidth="1"/>
    <col min="9735" max="9738" width="9.140625" style="81"/>
    <col min="9739" max="9739" width="9.42578125" style="81" bestFit="1" customWidth="1"/>
    <col min="9740" max="9984" width="9.140625" style="81"/>
    <col min="9985" max="9985" width="7.7109375" style="81" customWidth="1"/>
    <col min="9986" max="9986" width="60.7109375" style="81" customWidth="1"/>
    <col min="9987" max="9987" width="8.7109375" style="81" customWidth="1"/>
    <col min="9988" max="9988" width="11" style="81" customWidth="1"/>
    <col min="9989" max="9989" width="8.7109375" style="81" customWidth="1"/>
    <col min="9990" max="9990" width="15.7109375" style="81" customWidth="1"/>
    <col min="9991" max="9994" width="9.140625" style="81"/>
    <col min="9995" max="9995" width="9.42578125" style="81" bestFit="1" customWidth="1"/>
    <col min="9996" max="10240" width="9.140625" style="81"/>
    <col min="10241" max="10241" width="7.7109375" style="81" customWidth="1"/>
    <col min="10242" max="10242" width="60.7109375" style="81" customWidth="1"/>
    <col min="10243" max="10243" width="8.7109375" style="81" customWidth="1"/>
    <col min="10244" max="10244" width="11" style="81" customWidth="1"/>
    <col min="10245" max="10245" width="8.7109375" style="81" customWidth="1"/>
    <col min="10246" max="10246" width="15.7109375" style="81" customWidth="1"/>
    <col min="10247" max="10250" width="9.140625" style="81"/>
    <col min="10251" max="10251" width="9.42578125" style="81" bestFit="1" customWidth="1"/>
    <col min="10252" max="10496" width="9.140625" style="81"/>
    <col min="10497" max="10497" width="7.7109375" style="81" customWidth="1"/>
    <col min="10498" max="10498" width="60.7109375" style="81" customWidth="1"/>
    <col min="10499" max="10499" width="8.7109375" style="81" customWidth="1"/>
    <col min="10500" max="10500" width="11" style="81" customWidth="1"/>
    <col min="10501" max="10501" width="8.7109375" style="81" customWidth="1"/>
    <col min="10502" max="10502" width="15.7109375" style="81" customWidth="1"/>
    <col min="10503" max="10506" width="9.140625" style="81"/>
    <col min="10507" max="10507" width="9.42578125" style="81" bestFit="1" customWidth="1"/>
    <col min="10508" max="10752" width="9.140625" style="81"/>
    <col min="10753" max="10753" width="7.7109375" style="81" customWidth="1"/>
    <col min="10754" max="10754" width="60.7109375" style="81" customWidth="1"/>
    <col min="10755" max="10755" width="8.7109375" style="81" customWidth="1"/>
    <col min="10756" max="10756" width="11" style="81" customWidth="1"/>
    <col min="10757" max="10757" width="8.7109375" style="81" customWidth="1"/>
    <col min="10758" max="10758" width="15.7109375" style="81" customWidth="1"/>
    <col min="10759" max="10762" width="9.140625" style="81"/>
    <col min="10763" max="10763" width="9.42578125" style="81" bestFit="1" customWidth="1"/>
    <col min="10764" max="11008" width="9.140625" style="81"/>
    <col min="11009" max="11009" width="7.7109375" style="81" customWidth="1"/>
    <col min="11010" max="11010" width="60.7109375" style="81" customWidth="1"/>
    <col min="11011" max="11011" width="8.7109375" style="81" customWidth="1"/>
    <col min="11012" max="11012" width="11" style="81" customWidth="1"/>
    <col min="11013" max="11013" width="8.7109375" style="81" customWidth="1"/>
    <col min="11014" max="11014" width="15.7109375" style="81" customWidth="1"/>
    <col min="11015" max="11018" width="9.140625" style="81"/>
    <col min="11019" max="11019" width="9.42578125" style="81" bestFit="1" customWidth="1"/>
    <col min="11020" max="11264" width="9.140625" style="81"/>
    <col min="11265" max="11265" width="7.7109375" style="81" customWidth="1"/>
    <col min="11266" max="11266" width="60.7109375" style="81" customWidth="1"/>
    <col min="11267" max="11267" width="8.7109375" style="81" customWidth="1"/>
    <col min="11268" max="11268" width="11" style="81" customWidth="1"/>
    <col min="11269" max="11269" width="8.7109375" style="81" customWidth="1"/>
    <col min="11270" max="11270" width="15.7109375" style="81" customWidth="1"/>
    <col min="11271" max="11274" width="9.140625" style="81"/>
    <col min="11275" max="11275" width="9.42578125" style="81" bestFit="1" customWidth="1"/>
    <col min="11276" max="11520" width="9.140625" style="81"/>
    <col min="11521" max="11521" width="7.7109375" style="81" customWidth="1"/>
    <col min="11522" max="11522" width="60.7109375" style="81" customWidth="1"/>
    <col min="11523" max="11523" width="8.7109375" style="81" customWidth="1"/>
    <col min="11524" max="11524" width="11" style="81" customWidth="1"/>
    <col min="11525" max="11525" width="8.7109375" style="81" customWidth="1"/>
    <col min="11526" max="11526" width="15.7109375" style="81" customWidth="1"/>
    <col min="11527" max="11530" width="9.140625" style="81"/>
    <col min="11531" max="11531" width="9.42578125" style="81" bestFit="1" customWidth="1"/>
    <col min="11532" max="11776" width="9.140625" style="81"/>
    <col min="11777" max="11777" width="7.7109375" style="81" customWidth="1"/>
    <col min="11778" max="11778" width="60.7109375" style="81" customWidth="1"/>
    <col min="11779" max="11779" width="8.7109375" style="81" customWidth="1"/>
    <col min="11780" max="11780" width="11" style="81" customWidth="1"/>
    <col min="11781" max="11781" width="8.7109375" style="81" customWidth="1"/>
    <col min="11782" max="11782" width="15.7109375" style="81" customWidth="1"/>
    <col min="11783" max="11786" width="9.140625" style="81"/>
    <col min="11787" max="11787" width="9.42578125" style="81" bestFit="1" customWidth="1"/>
    <col min="11788" max="12032" width="9.140625" style="81"/>
    <col min="12033" max="12033" width="7.7109375" style="81" customWidth="1"/>
    <col min="12034" max="12034" width="60.7109375" style="81" customWidth="1"/>
    <col min="12035" max="12035" width="8.7109375" style="81" customWidth="1"/>
    <col min="12036" max="12036" width="11" style="81" customWidth="1"/>
    <col min="12037" max="12037" width="8.7109375" style="81" customWidth="1"/>
    <col min="12038" max="12038" width="15.7109375" style="81" customWidth="1"/>
    <col min="12039" max="12042" width="9.140625" style="81"/>
    <col min="12043" max="12043" width="9.42578125" style="81" bestFit="1" customWidth="1"/>
    <col min="12044" max="12288" width="9.140625" style="81"/>
    <col min="12289" max="12289" width="7.7109375" style="81" customWidth="1"/>
    <col min="12290" max="12290" width="60.7109375" style="81" customWidth="1"/>
    <col min="12291" max="12291" width="8.7109375" style="81" customWidth="1"/>
    <col min="12292" max="12292" width="11" style="81" customWidth="1"/>
    <col min="12293" max="12293" width="8.7109375" style="81" customWidth="1"/>
    <col min="12294" max="12294" width="15.7109375" style="81" customWidth="1"/>
    <col min="12295" max="12298" width="9.140625" style="81"/>
    <col min="12299" max="12299" width="9.42578125" style="81" bestFit="1" customWidth="1"/>
    <col min="12300" max="12544" width="9.140625" style="81"/>
    <col min="12545" max="12545" width="7.7109375" style="81" customWidth="1"/>
    <col min="12546" max="12546" width="60.7109375" style="81" customWidth="1"/>
    <col min="12547" max="12547" width="8.7109375" style="81" customWidth="1"/>
    <col min="12548" max="12548" width="11" style="81" customWidth="1"/>
    <col min="12549" max="12549" width="8.7109375" style="81" customWidth="1"/>
    <col min="12550" max="12550" width="15.7109375" style="81" customWidth="1"/>
    <col min="12551" max="12554" width="9.140625" style="81"/>
    <col min="12555" max="12555" width="9.42578125" style="81" bestFit="1" customWidth="1"/>
    <col min="12556" max="12800" width="9.140625" style="81"/>
    <col min="12801" max="12801" width="7.7109375" style="81" customWidth="1"/>
    <col min="12802" max="12802" width="60.7109375" style="81" customWidth="1"/>
    <col min="12803" max="12803" width="8.7109375" style="81" customWidth="1"/>
    <col min="12804" max="12804" width="11" style="81" customWidth="1"/>
    <col min="12805" max="12805" width="8.7109375" style="81" customWidth="1"/>
    <col min="12806" max="12806" width="15.7109375" style="81" customWidth="1"/>
    <col min="12807" max="12810" width="9.140625" style="81"/>
    <col min="12811" max="12811" width="9.42578125" style="81" bestFit="1" customWidth="1"/>
    <col min="12812" max="13056" width="9.140625" style="81"/>
    <col min="13057" max="13057" width="7.7109375" style="81" customWidth="1"/>
    <col min="13058" max="13058" width="60.7109375" style="81" customWidth="1"/>
    <col min="13059" max="13059" width="8.7109375" style="81" customWidth="1"/>
    <col min="13060" max="13060" width="11" style="81" customWidth="1"/>
    <col min="13061" max="13061" width="8.7109375" style="81" customWidth="1"/>
    <col min="13062" max="13062" width="15.7109375" style="81" customWidth="1"/>
    <col min="13063" max="13066" width="9.140625" style="81"/>
    <col min="13067" max="13067" width="9.42578125" style="81" bestFit="1" customWidth="1"/>
    <col min="13068" max="13312" width="9.140625" style="81"/>
    <col min="13313" max="13313" width="7.7109375" style="81" customWidth="1"/>
    <col min="13314" max="13314" width="60.7109375" style="81" customWidth="1"/>
    <col min="13315" max="13315" width="8.7109375" style="81" customWidth="1"/>
    <col min="13316" max="13316" width="11" style="81" customWidth="1"/>
    <col min="13317" max="13317" width="8.7109375" style="81" customWidth="1"/>
    <col min="13318" max="13318" width="15.7109375" style="81" customWidth="1"/>
    <col min="13319" max="13322" width="9.140625" style="81"/>
    <col min="13323" max="13323" width="9.42578125" style="81" bestFit="1" customWidth="1"/>
    <col min="13324" max="13568" width="9.140625" style="81"/>
    <col min="13569" max="13569" width="7.7109375" style="81" customWidth="1"/>
    <col min="13570" max="13570" width="60.7109375" style="81" customWidth="1"/>
    <col min="13571" max="13571" width="8.7109375" style="81" customWidth="1"/>
    <col min="13572" max="13572" width="11" style="81" customWidth="1"/>
    <col min="13573" max="13573" width="8.7109375" style="81" customWidth="1"/>
    <col min="13574" max="13574" width="15.7109375" style="81" customWidth="1"/>
    <col min="13575" max="13578" width="9.140625" style="81"/>
    <col min="13579" max="13579" width="9.42578125" style="81" bestFit="1" customWidth="1"/>
    <col min="13580" max="13824" width="9.140625" style="81"/>
    <col min="13825" max="13825" width="7.7109375" style="81" customWidth="1"/>
    <col min="13826" max="13826" width="60.7109375" style="81" customWidth="1"/>
    <col min="13827" max="13827" width="8.7109375" style="81" customWidth="1"/>
    <col min="13828" max="13828" width="11" style="81" customWidth="1"/>
    <col min="13829" max="13829" width="8.7109375" style="81" customWidth="1"/>
    <col min="13830" max="13830" width="15.7109375" style="81" customWidth="1"/>
    <col min="13831" max="13834" width="9.140625" style="81"/>
    <col min="13835" max="13835" width="9.42578125" style="81" bestFit="1" customWidth="1"/>
    <col min="13836" max="14080" width="9.140625" style="81"/>
    <col min="14081" max="14081" width="7.7109375" style="81" customWidth="1"/>
    <col min="14082" max="14082" width="60.7109375" style="81" customWidth="1"/>
    <col min="14083" max="14083" width="8.7109375" style="81" customWidth="1"/>
    <col min="14084" max="14084" width="11" style="81" customWidth="1"/>
    <col min="14085" max="14085" width="8.7109375" style="81" customWidth="1"/>
    <col min="14086" max="14086" width="15.7109375" style="81" customWidth="1"/>
    <col min="14087" max="14090" width="9.140625" style="81"/>
    <col min="14091" max="14091" width="9.42578125" style="81" bestFit="1" customWidth="1"/>
    <col min="14092" max="14336" width="9.140625" style="81"/>
    <col min="14337" max="14337" width="7.7109375" style="81" customWidth="1"/>
    <col min="14338" max="14338" width="60.7109375" style="81" customWidth="1"/>
    <col min="14339" max="14339" width="8.7109375" style="81" customWidth="1"/>
    <col min="14340" max="14340" width="11" style="81" customWidth="1"/>
    <col min="14341" max="14341" width="8.7109375" style="81" customWidth="1"/>
    <col min="14342" max="14342" width="15.7109375" style="81" customWidth="1"/>
    <col min="14343" max="14346" width="9.140625" style="81"/>
    <col min="14347" max="14347" width="9.42578125" style="81" bestFit="1" customWidth="1"/>
    <col min="14348" max="14592" width="9.140625" style="81"/>
    <col min="14593" max="14593" width="7.7109375" style="81" customWidth="1"/>
    <col min="14594" max="14594" width="60.7109375" style="81" customWidth="1"/>
    <col min="14595" max="14595" width="8.7109375" style="81" customWidth="1"/>
    <col min="14596" max="14596" width="11" style="81" customWidth="1"/>
    <col min="14597" max="14597" width="8.7109375" style="81" customWidth="1"/>
    <col min="14598" max="14598" width="15.7109375" style="81" customWidth="1"/>
    <col min="14599" max="14602" width="9.140625" style="81"/>
    <col min="14603" max="14603" width="9.42578125" style="81" bestFit="1" customWidth="1"/>
    <col min="14604" max="14848" width="9.140625" style="81"/>
    <col min="14849" max="14849" width="7.7109375" style="81" customWidth="1"/>
    <col min="14850" max="14850" width="60.7109375" style="81" customWidth="1"/>
    <col min="14851" max="14851" width="8.7109375" style="81" customWidth="1"/>
    <col min="14852" max="14852" width="11" style="81" customWidth="1"/>
    <col min="14853" max="14853" width="8.7109375" style="81" customWidth="1"/>
    <col min="14854" max="14854" width="15.7109375" style="81" customWidth="1"/>
    <col min="14855" max="14858" width="9.140625" style="81"/>
    <col min="14859" max="14859" width="9.42578125" style="81" bestFit="1" customWidth="1"/>
    <col min="14860" max="15104" width="9.140625" style="81"/>
    <col min="15105" max="15105" width="7.7109375" style="81" customWidth="1"/>
    <col min="15106" max="15106" width="60.7109375" style="81" customWidth="1"/>
    <col min="15107" max="15107" width="8.7109375" style="81" customWidth="1"/>
    <col min="15108" max="15108" width="11" style="81" customWidth="1"/>
    <col min="15109" max="15109" width="8.7109375" style="81" customWidth="1"/>
    <col min="15110" max="15110" width="15.7109375" style="81" customWidth="1"/>
    <col min="15111" max="15114" width="9.140625" style="81"/>
    <col min="15115" max="15115" width="9.42578125" style="81" bestFit="1" customWidth="1"/>
    <col min="15116" max="15360" width="9.140625" style="81"/>
    <col min="15361" max="15361" width="7.7109375" style="81" customWidth="1"/>
    <col min="15362" max="15362" width="60.7109375" style="81" customWidth="1"/>
    <col min="15363" max="15363" width="8.7109375" style="81" customWidth="1"/>
    <col min="15364" max="15364" width="11" style="81" customWidth="1"/>
    <col min="15365" max="15365" width="8.7109375" style="81" customWidth="1"/>
    <col min="15366" max="15366" width="15.7109375" style="81" customWidth="1"/>
    <col min="15367" max="15370" width="9.140625" style="81"/>
    <col min="15371" max="15371" width="9.42578125" style="81" bestFit="1" customWidth="1"/>
    <col min="15372" max="15616" width="9.140625" style="81"/>
    <col min="15617" max="15617" width="7.7109375" style="81" customWidth="1"/>
    <col min="15618" max="15618" width="60.7109375" style="81" customWidth="1"/>
    <col min="15619" max="15619" width="8.7109375" style="81" customWidth="1"/>
    <col min="15620" max="15620" width="11" style="81" customWidth="1"/>
    <col min="15621" max="15621" width="8.7109375" style="81" customWidth="1"/>
    <col min="15622" max="15622" width="15.7109375" style="81" customWidth="1"/>
    <col min="15623" max="15626" width="9.140625" style="81"/>
    <col min="15627" max="15627" width="9.42578125" style="81" bestFit="1" customWidth="1"/>
    <col min="15628" max="15872" width="9.140625" style="81"/>
    <col min="15873" max="15873" width="7.7109375" style="81" customWidth="1"/>
    <col min="15874" max="15874" width="60.7109375" style="81" customWidth="1"/>
    <col min="15875" max="15875" width="8.7109375" style="81" customWidth="1"/>
    <col min="15876" max="15876" width="11" style="81" customWidth="1"/>
    <col min="15877" max="15877" width="8.7109375" style="81" customWidth="1"/>
    <col min="15878" max="15878" width="15.7109375" style="81" customWidth="1"/>
    <col min="15879" max="15882" width="9.140625" style="81"/>
    <col min="15883" max="15883" width="9.42578125" style="81" bestFit="1" customWidth="1"/>
    <col min="15884" max="16128" width="9.140625" style="81"/>
    <col min="16129" max="16129" width="7.7109375" style="81" customWidth="1"/>
    <col min="16130" max="16130" width="60.7109375" style="81" customWidth="1"/>
    <col min="16131" max="16131" width="8.7109375" style="81" customWidth="1"/>
    <col min="16132" max="16132" width="11" style="81" customWidth="1"/>
    <col min="16133" max="16133" width="8.7109375" style="81" customWidth="1"/>
    <col min="16134" max="16134" width="15.7109375" style="81" customWidth="1"/>
    <col min="16135" max="16138" width="9.140625" style="81"/>
    <col min="16139" max="16139" width="9.42578125" style="81" bestFit="1" customWidth="1"/>
    <col min="16140" max="16384" width="9.140625" style="81"/>
  </cols>
  <sheetData>
    <row r="1" spans="1:6" ht="15" x14ac:dyDescent="0.25">
      <c r="A1" s="84"/>
      <c r="B1" s="88"/>
    </row>
    <row r="2" spans="1:6" ht="15.75" x14ac:dyDescent="0.2">
      <c r="A2" s="91" t="s">
        <v>45</v>
      </c>
      <c r="B2" s="92" t="s">
        <v>46</v>
      </c>
      <c r="C2" s="93"/>
      <c r="D2" s="119"/>
      <c r="E2" s="94"/>
      <c r="F2" s="95"/>
    </row>
    <row r="3" spans="1:6" ht="25.5" x14ac:dyDescent="0.2">
      <c r="A3" s="169" t="s">
        <v>69</v>
      </c>
      <c r="B3" s="169" t="s">
        <v>70</v>
      </c>
      <c r="C3" s="170" t="s">
        <v>71</v>
      </c>
      <c r="D3" s="169" t="s">
        <v>72</v>
      </c>
      <c r="E3" s="170" t="s">
        <v>73</v>
      </c>
      <c r="F3" s="169" t="s">
        <v>74</v>
      </c>
    </row>
    <row r="4" spans="1:6" x14ac:dyDescent="0.2">
      <c r="A4" s="96" t="s">
        <v>12</v>
      </c>
      <c r="B4" s="83" t="s">
        <v>47</v>
      </c>
    </row>
    <row r="5" spans="1:6" ht="142.5" x14ac:dyDescent="0.2">
      <c r="A5" s="97"/>
      <c r="B5" s="98" t="s">
        <v>48</v>
      </c>
      <c r="C5" s="99" t="s">
        <v>49</v>
      </c>
      <c r="D5" s="120">
        <v>9</v>
      </c>
      <c r="E5" s="100"/>
      <c r="F5" s="143">
        <f>D5*E5</f>
        <v>0</v>
      </c>
    </row>
    <row r="6" spans="1:6" x14ac:dyDescent="0.2">
      <c r="A6" s="97"/>
      <c r="B6" s="98"/>
      <c r="C6" s="99"/>
      <c r="D6" s="120"/>
      <c r="E6" s="100"/>
      <c r="F6" s="101"/>
    </row>
    <row r="7" spans="1:6" x14ac:dyDescent="0.2">
      <c r="A7" s="96" t="s">
        <v>1</v>
      </c>
      <c r="B7" s="83" t="s">
        <v>54</v>
      </c>
    </row>
    <row r="8" spans="1:6" ht="57" x14ac:dyDescent="0.2">
      <c r="A8" s="97"/>
      <c r="B8" s="98" t="s">
        <v>52</v>
      </c>
      <c r="C8" s="99" t="s">
        <v>53</v>
      </c>
      <c r="D8" s="113">
        <v>1.35</v>
      </c>
      <c r="E8" s="100"/>
      <c r="F8" s="143">
        <f>D8*E8</f>
        <v>0</v>
      </c>
    </row>
    <row r="9" spans="1:6" x14ac:dyDescent="0.2">
      <c r="A9" s="97"/>
      <c r="B9" s="98"/>
      <c r="C9" s="99"/>
      <c r="D9" s="120"/>
      <c r="E9" s="100"/>
      <c r="F9" s="101"/>
    </row>
    <row r="10" spans="1:6" x14ac:dyDescent="0.2">
      <c r="A10" s="97"/>
      <c r="B10" s="98"/>
      <c r="C10" s="99"/>
      <c r="D10" s="120"/>
      <c r="E10" s="100"/>
      <c r="F10" s="101"/>
    </row>
    <row r="11" spans="1:6" x14ac:dyDescent="0.2">
      <c r="A11" s="97"/>
      <c r="B11" s="98"/>
      <c r="C11" s="99"/>
      <c r="D11" s="120"/>
      <c r="E11" s="100"/>
      <c r="F11" s="101"/>
    </row>
    <row r="12" spans="1:6" x14ac:dyDescent="0.2">
      <c r="A12" s="97"/>
      <c r="B12" s="98"/>
      <c r="C12" s="99"/>
      <c r="D12" s="120"/>
      <c r="E12" s="100"/>
      <c r="F12" s="101"/>
    </row>
    <row r="13" spans="1:6" x14ac:dyDescent="0.2">
      <c r="A13" s="97"/>
      <c r="B13" s="98"/>
      <c r="C13" s="99"/>
      <c r="D13" s="120"/>
      <c r="E13" s="100"/>
      <c r="F13" s="101"/>
    </row>
    <row r="14" spans="1:6" x14ac:dyDescent="0.2">
      <c r="A14" s="97"/>
      <c r="B14" s="98"/>
      <c r="C14" s="99"/>
      <c r="D14" s="120"/>
      <c r="E14" s="100"/>
      <c r="F14" s="101"/>
    </row>
    <row r="15" spans="1:6" x14ac:dyDescent="0.2">
      <c r="A15" s="97"/>
      <c r="B15" s="98"/>
      <c r="C15" s="99"/>
      <c r="D15" s="120"/>
      <c r="E15" s="100"/>
      <c r="F15" s="101"/>
    </row>
    <row r="16" spans="1:6" x14ac:dyDescent="0.2">
      <c r="A16" s="97"/>
      <c r="B16" s="98"/>
      <c r="C16" s="99"/>
      <c r="D16" s="120"/>
      <c r="E16" s="100"/>
      <c r="F16" s="101"/>
    </row>
    <row r="17" spans="1:6" x14ac:dyDescent="0.2">
      <c r="A17" s="97"/>
      <c r="B17" s="98"/>
      <c r="C17" s="99"/>
      <c r="D17" s="120"/>
      <c r="E17" s="100"/>
      <c r="F17" s="101"/>
    </row>
    <row r="18" spans="1:6" x14ac:dyDescent="0.2">
      <c r="A18" s="103"/>
      <c r="B18" s="98"/>
      <c r="C18" s="99"/>
      <c r="D18" s="120"/>
      <c r="E18" s="100"/>
      <c r="F18" s="101"/>
    </row>
    <row r="19" spans="1:6" x14ac:dyDescent="0.2">
      <c r="A19" s="103"/>
      <c r="B19" s="98"/>
      <c r="C19" s="99"/>
      <c r="D19" s="120"/>
      <c r="E19" s="100"/>
      <c r="F19" s="101"/>
    </row>
    <row r="20" spans="1:6" x14ac:dyDescent="0.2">
      <c r="A20" s="103"/>
      <c r="B20" s="98"/>
      <c r="C20" s="99"/>
      <c r="D20" s="120"/>
      <c r="E20" s="100"/>
      <c r="F20" s="101"/>
    </row>
    <row r="21" spans="1:6" x14ac:dyDescent="0.2">
      <c r="A21" s="103"/>
      <c r="B21" s="98"/>
      <c r="C21" s="99"/>
      <c r="D21" s="120"/>
      <c r="E21" s="100"/>
      <c r="F21" s="101"/>
    </row>
    <row r="22" spans="1:6" x14ac:dyDescent="0.2">
      <c r="A22" s="103"/>
      <c r="B22" s="98"/>
      <c r="C22" s="99"/>
      <c r="D22" s="120"/>
      <c r="E22" s="100"/>
      <c r="F22" s="101"/>
    </row>
    <row r="23" spans="1:6" x14ac:dyDescent="0.2">
      <c r="A23" s="103"/>
      <c r="B23" s="98"/>
      <c r="C23" s="99"/>
      <c r="D23" s="120"/>
      <c r="E23" s="100"/>
      <c r="F23" s="101"/>
    </row>
    <row r="24" spans="1:6" x14ac:dyDescent="0.2">
      <c r="A24" s="103"/>
      <c r="B24" s="98"/>
      <c r="C24" s="99"/>
      <c r="D24" s="120"/>
      <c r="E24" s="100"/>
      <c r="F24" s="101"/>
    </row>
    <row r="25" spans="1:6" x14ac:dyDescent="0.2">
      <c r="A25" s="103"/>
      <c r="B25" s="98"/>
      <c r="C25" s="99"/>
      <c r="D25" s="120"/>
      <c r="E25" s="100"/>
      <c r="F25" s="101"/>
    </row>
    <row r="26" spans="1:6" x14ac:dyDescent="0.2">
      <c r="A26" s="103"/>
      <c r="B26" s="98"/>
      <c r="C26" s="99"/>
      <c r="D26" s="120"/>
      <c r="E26" s="100"/>
      <c r="F26" s="101"/>
    </row>
    <row r="27" spans="1:6" x14ac:dyDescent="0.2">
      <c r="A27" s="103"/>
      <c r="B27" s="98"/>
      <c r="C27" s="99"/>
      <c r="D27" s="120"/>
      <c r="E27" s="100"/>
      <c r="F27" s="101"/>
    </row>
    <row r="28" spans="1:6" x14ac:dyDescent="0.2">
      <c r="A28" s="103"/>
      <c r="B28" s="98"/>
      <c r="C28" s="99"/>
      <c r="D28" s="120"/>
      <c r="E28" s="100"/>
      <c r="F28" s="101"/>
    </row>
    <row r="29" spans="1:6" x14ac:dyDescent="0.2">
      <c r="A29" s="103"/>
      <c r="B29" s="98"/>
      <c r="C29" s="99"/>
      <c r="D29" s="120"/>
      <c r="E29" s="100"/>
      <c r="F29" s="101"/>
    </row>
    <row r="30" spans="1:6" x14ac:dyDescent="0.2">
      <c r="A30" s="103"/>
      <c r="B30" s="98"/>
      <c r="C30" s="99"/>
      <c r="D30" s="120"/>
      <c r="E30" s="100"/>
      <c r="F30" s="101"/>
    </row>
    <row r="31" spans="1:6" x14ac:dyDescent="0.2">
      <c r="A31" s="103"/>
      <c r="B31" s="98"/>
      <c r="C31" s="99"/>
      <c r="D31" s="120"/>
      <c r="E31" s="100"/>
      <c r="F31" s="101"/>
    </row>
    <row r="32" spans="1:6" x14ac:dyDescent="0.2">
      <c r="A32" s="103"/>
      <c r="B32" s="98"/>
      <c r="C32" s="99"/>
      <c r="D32" s="120"/>
      <c r="E32" s="100"/>
      <c r="F32" s="101"/>
    </row>
    <row r="33" spans="1:6" x14ac:dyDescent="0.2">
      <c r="A33" s="103"/>
      <c r="B33" s="98"/>
      <c r="C33" s="99"/>
      <c r="D33" s="120"/>
      <c r="E33" s="100"/>
      <c r="F33" s="101"/>
    </row>
    <row r="34" spans="1:6" x14ac:dyDescent="0.2">
      <c r="A34" s="103"/>
      <c r="B34" s="98"/>
      <c r="C34" s="99"/>
      <c r="D34" s="120"/>
      <c r="E34" s="100"/>
      <c r="F34" s="101"/>
    </row>
    <row r="35" spans="1:6" x14ac:dyDescent="0.2">
      <c r="A35" s="103"/>
      <c r="B35" s="98"/>
      <c r="C35" s="99"/>
      <c r="D35" s="120"/>
      <c r="E35" s="100"/>
      <c r="F35" s="101"/>
    </row>
    <row r="36" spans="1:6" x14ac:dyDescent="0.2">
      <c r="A36" s="103"/>
      <c r="B36" s="98"/>
      <c r="C36" s="99"/>
      <c r="D36" s="120"/>
      <c r="E36" s="100"/>
      <c r="F36" s="101"/>
    </row>
    <row r="37" spans="1:6" x14ac:dyDescent="0.2">
      <c r="A37" s="103"/>
      <c r="B37" s="98"/>
      <c r="C37" s="99"/>
      <c r="D37" s="120"/>
      <c r="E37" s="100"/>
      <c r="F37" s="101"/>
    </row>
    <row r="38" spans="1:6" x14ac:dyDescent="0.2">
      <c r="A38" s="103"/>
      <c r="B38" s="98"/>
      <c r="C38" s="99"/>
      <c r="D38" s="120"/>
      <c r="E38" s="100"/>
      <c r="F38" s="101"/>
    </row>
    <row r="39" spans="1:6" x14ac:dyDescent="0.2">
      <c r="A39" s="103"/>
      <c r="B39" s="98"/>
      <c r="C39" s="99"/>
      <c r="D39" s="120"/>
      <c r="E39" s="100"/>
      <c r="F39" s="101"/>
    </row>
    <row r="40" spans="1:6" x14ac:dyDescent="0.2">
      <c r="A40" s="103"/>
      <c r="B40" s="98"/>
      <c r="C40" s="99"/>
      <c r="D40" s="120"/>
      <c r="E40" s="100"/>
      <c r="F40" s="101"/>
    </row>
    <row r="41" spans="1:6" x14ac:dyDescent="0.2">
      <c r="A41" s="103"/>
      <c r="B41" s="98"/>
      <c r="C41" s="99"/>
      <c r="D41" s="120"/>
      <c r="E41" s="100"/>
      <c r="F41" s="101"/>
    </row>
    <row r="42" spans="1:6" x14ac:dyDescent="0.2">
      <c r="A42" s="103"/>
      <c r="B42" s="98"/>
      <c r="C42" s="99"/>
      <c r="D42" s="120"/>
      <c r="E42" s="100"/>
      <c r="F42" s="101"/>
    </row>
    <row r="43" spans="1:6" x14ac:dyDescent="0.2">
      <c r="A43" s="103"/>
      <c r="B43" s="98"/>
      <c r="C43" s="99"/>
      <c r="D43" s="120"/>
      <c r="E43" s="100"/>
      <c r="F43" s="101"/>
    </row>
    <row r="44" spans="1:6" x14ac:dyDescent="0.2">
      <c r="A44" s="103"/>
      <c r="B44" s="98"/>
      <c r="C44" s="99"/>
      <c r="D44" s="120"/>
      <c r="E44" s="100"/>
      <c r="F44" s="101"/>
    </row>
    <row r="45" spans="1:6" x14ac:dyDescent="0.2">
      <c r="A45" s="103"/>
      <c r="B45" s="98"/>
      <c r="C45" s="99"/>
      <c r="D45" s="120"/>
      <c r="E45" s="100"/>
      <c r="F45" s="101"/>
    </row>
    <row r="46" spans="1:6" x14ac:dyDescent="0.2">
      <c r="A46" s="103"/>
      <c r="B46" s="98"/>
      <c r="C46" s="99"/>
      <c r="D46" s="120"/>
      <c r="E46" s="100"/>
      <c r="F46" s="101"/>
    </row>
    <row r="47" spans="1:6" x14ac:dyDescent="0.2">
      <c r="A47" s="103"/>
      <c r="B47" s="98"/>
      <c r="C47" s="99"/>
      <c r="D47" s="120"/>
      <c r="E47" s="100"/>
      <c r="F47" s="101"/>
    </row>
    <row r="48" spans="1:6" x14ac:dyDescent="0.2">
      <c r="A48" s="103"/>
      <c r="B48" s="98"/>
      <c r="C48" s="99"/>
      <c r="D48" s="120"/>
      <c r="E48" s="100"/>
      <c r="F48" s="101"/>
    </row>
    <row r="49" spans="1:6" ht="15" x14ac:dyDescent="0.25">
      <c r="A49" s="105" t="s">
        <v>45</v>
      </c>
      <c r="B49" s="106" t="s">
        <v>51</v>
      </c>
      <c r="C49" s="107"/>
      <c r="D49" s="121"/>
      <c r="E49" s="108"/>
      <c r="F49" s="146">
        <f>SUM(F4:F17)</f>
        <v>0</v>
      </c>
    </row>
    <row r="50" spans="1:6" x14ac:dyDescent="0.2">
      <c r="E50" s="86"/>
      <c r="F50" s="87"/>
    </row>
    <row r="51" spans="1:6" x14ac:dyDescent="0.2">
      <c r="E51" s="86"/>
      <c r="F51" s="101"/>
    </row>
    <row r="52" spans="1:6" x14ac:dyDescent="0.2">
      <c r="E52" s="86"/>
      <c r="F52" s="87"/>
    </row>
    <row r="53" spans="1:6" x14ac:dyDescent="0.2">
      <c r="E53" s="86"/>
      <c r="F53" s="109"/>
    </row>
    <row r="54" spans="1:6" x14ac:dyDescent="0.2">
      <c r="F54" s="87"/>
    </row>
    <row r="89" spans="7:7" x14ac:dyDescent="0.2">
      <c r="G89" s="104"/>
    </row>
    <row r="90" spans="7:7" x14ac:dyDescent="0.2">
      <c r="G90" s="104"/>
    </row>
    <row r="91" spans="7:7" x14ac:dyDescent="0.2">
      <c r="G91" s="104"/>
    </row>
  </sheetData>
  <pageMargins left="0.9055118110236221" right="0.31496062992125984" top="0.98425196850393704" bottom="0.98425196850393704" header="0.51181102362204722" footer="0.51181102362204722"/>
  <pageSetup paperSize="9" scale="73" orientation="portrait" horizontalDpi="4294967294" r:id="rId1"/>
  <headerFooter alignWithMargins="0">
    <oddHeader xml:space="preserve">&amp;L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1"/>
  <sheetViews>
    <sheetView view="pageBreakPreview" zoomScaleNormal="100" zoomScaleSheetLayoutView="100" workbookViewId="0">
      <selection activeCell="A3" sqref="A3:F3"/>
    </sheetView>
  </sheetViews>
  <sheetFormatPr defaultRowHeight="14.25" x14ac:dyDescent="0.2"/>
  <cols>
    <col min="1" max="1" width="7.7109375" style="81" customWidth="1"/>
    <col min="2" max="2" width="57.140625" style="83" customWidth="1"/>
    <col min="3" max="3" width="8.7109375" style="85" customWidth="1"/>
    <col min="4" max="4" width="11" style="118" customWidth="1"/>
    <col min="5" max="5" width="8.7109375" style="89" customWidth="1"/>
    <col min="6" max="6" width="15.7109375" style="90" customWidth="1"/>
    <col min="7" max="10" width="9.140625" style="81"/>
    <col min="11" max="11" width="9.42578125" style="81" bestFit="1" customWidth="1"/>
    <col min="12" max="256" width="9.140625" style="81"/>
    <col min="257" max="257" width="7.7109375" style="81" customWidth="1"/>
    <col min="258" max="258" width="60.7109375" style="81" customWidth="1"/>
    <col min="259" max="259" width="8.7109375" style="81" customWidth="1"/>
    <col min="260" max="260" width="11" style="81" customWidth="1"/>
    <col min="261" max="261" width="8.7109375" style="81" customWidth="1"/>
    <col min="262" max="262" width="15.7109375" style="81" customWidth="1"/>
    <col min="263" max="266" width="9.140625" style="81"/>
    <col min="267" max="267" width="9.42578125" style="81" bestFit="1" customWidth="1"/>
    <col min="268" max="512" width="9.140625" style="81"/>
    <col min="513" max="513" width="7.7109375" style="81" customWidth="1"/>
    <col min="514" max="514" width="60.7109375" style="81" customWidth="1"/>
    <col min="515" max="515" width="8.7109375" style="81" customWidth="1"/>
    <col min="516" max="516" width="11" style="81" customWidth="1"/>
    <col min="517" max="517" width="8.7109375" style="81" customWidth="1"/>
    <col min="518" max="518" width="15.7109375" style="81" customWidth="1"/>
    <col min="519" max="522" width="9.140625" style="81"/>
    <col min="523" max="523" width="9.42578125" style="81" bestFit="1" customWidth="1"/>
    <col min="524" max="768" width="9.140625" style="81"/>
    <col min="769" max="769" width="7.7109375" style="81" customWidth="1"/>
    <col min="770" max="770" width="60.7109375" style="81" customWidth="1"/>
    <col min="771" max="771" width="8.7109375" style="81" customWidth="1"/>
    <col min="772" max="772" width="11" style="81" customWidth="1"/>
    <col min="773" max="773" width="8.7109375" style="81" customWidth="1"/>
    <col min="774" max="774" width="15.7109375" style="81" customWidth="1"/>
    <col min="775" max="778" width="9.140625" style="81"/>
    <col min="779" max="779" width="9.42578125" style="81" bestFit="1" customWidth="1"/>
    <col min="780" max="1024" width="9.140625" style="81"/>
    <col min="1025" max="1025" width="7.7109375" style="81" customWidth="1"/>
    <col min="1026" max="1026" width="60.7109375" style="81" customWidth="1"/>
    <col min="1027" max="1027" width="8.7109375" style="81" customWidth="1"/>
    <col min="1028" max="1028" width="11" style="81" customWidth="1"/>
    <col min="1029" max="1029" width="8.7109375" style="81" customWidth="1"/>
    <col min="1030" max="1030" width="15.7109375" style="81" customWidth="1"/>
    <col min="1031" max="1034" width="9.140625" style="81"/>
    <col min="1035" max="1035" width="9.42578125" style="81" bestFit="1" customWidth="1"/>
    <col min="1036" max="1280" width="9.140625" style="81"/>
    <col min="1281" max="1281" width="7.7109375" style="81" customWidth="1"/>
    <col min="1282" max="1282" width="60.7109375" style="81" customWidth="1"/>
    <col min="1283" max="1283" width="8.7109375" style="81" customWidth="1"/>
    <col min="1284" max="1284" width="11" style="81" customWidth="1"/>
    <col min="1285" max="1285" width="8.7109375" style="81" customWidth="1"/>
    <col min="1286" max="1286" width="15.7109375" style="81" customWidth="1"/>
    <col min="1287" max="1290" width="9.140625" style="81"/>
    <col min="1291" max="1291" width="9.42578125" style="81" bestFit="1" customWidth="1"/>
    <col min="1292" max="1536" width="9.140625" style="81"/>
    <col min="1537" max="1537" width="7.7109375" style="81" customWidth="1"/>
    <col min="1538" max="1538" width="60.7109375" style="81" customWidth="1"/>
    <col min="1539" max="1539" width="8.7109375" style="81" customWidth="1"/>
    <col min="1540" max="1540" width="11" style="81" customWidth="1"/>
    <col min="1541" max="1541" width="8.7109375" style="81" customWidth="1"/>
    <col min="1542" max="1542" width="15.7109375" style="81" customWidth="1"/>
    <col min="1543" max="1546" width="9.140625" style="81"/>
    <col min="1547" max="1547" width="9.42578125" style="81" bestFit="1" customWidth="1"/>
    <col min="1548" max="1792" width="9.140625" style="81"/>
    <col min="1793" max="1793" width="7.7109375" style="81" customWidth="1"/>
    <col min="1794" max="1794" width="60.7109375" style="81" customWidth="1"/>
    <col min="1795" max="1795" width="8.7109375" style="81" customWidth="1"/>
    <col min="1796" max="1796" width="11" style="81" customWidth="1"/>
    <col min="1797" max="1797" width="8.7109375" style="81" customWidth="1"/>
    <col min="1798" max="1798" width="15.7109375" style="81" customWidth="1"/>
    <col min="1799" max="1802" width="9.140625" style="81"/>
    <col min="1803" max="1803" width="9.42578125" style="81" bestFit="1" customWidth="1"/>
    <col min="1804" max="2048" width="9.140625" style="81"/>
    <col min="2049" max="2049" width="7.7109375" style="81" customWidth="1"/>
    <col min="2050" max="2050" width="60.7109375" style="81" customWidth="1"/>
    <col min="2051" max="2051" width="8.7109375" style="81" customWidth="1"/>
    <col min="2052" max="2052" width="11" style="81" customWidth="1"/>
    <col min="2053" max="2053" width="8.7109375" style="81" customWidth="1"/>
    <col min="2054" max="2054" width="15.7109375" style="81" customWidth="1"/>
    <col min="2055" max="2058" width="9.140625" style="81"/>
    <col min="2059" max="2059" width="9.42578125" style="81" bestFit="1" customWidth="1"/>
    <col min="2060" max="2304" width="9.140625" style="81"/>
    <col min="2305" max="2305" width="7.7109375" style="81" customWidth="1"/>
    <col min="2306" max="2306" width="60.7109375" style="81" customWidth="1"/>
    <col min="2307" max="2307" width="8.7109375" style="81" customWidth="1"/>
    <col min="2308" max="2308" width="11" style="81" customWidth="1"/>
    <col min="2309" max="2309" width="8.7109375" style="81" customWidth="1"/>
    <col min="2310" max="2310" width="15.7109375" style="81" customWidth="1"/>
    <col min="2311" max="2314" width="9.140625" style="81"/>
    <col min="2315" max="2315" width="9.42578125" style="81" bestFit="1" customWidth="1"/>
    <col min="2316" max="2560" width="9.140625" style="81"/>
    <col min="2561" max="2561" width="7.7109375" style="81" customWidth="1"/>
    <col min="2562" max="2562" width="60.7109375" style="81" customWidth="1"/>
    <col min="2563" max="2563" width="8.7109375" style="81" customWidth="1"/>
    <col min="2564" max="2564" width="11" style="81" customWidth="1"/>
    <col min="2565" max="2565" width="8.7109375" style="81" customWidth="1"/>
    <col min="2566" max="2566" width="15.7109375" style="81" customWidth="1"/>
    <col min="2567" max="2570" width="9.140625" style="81"/>
    <col min="2571" max="2571" width="9.42578125" style="81" bestFit="1" customWidth="1"/>
    <col min="2572" max="2816" width="9.140625" style="81"/>
    <col min="2817" max="2817" width="7.7109375" style="81" customWidth="1"/>
    <col min="2818" max="2818" width="60.7109375" style="81" customWidth="1"/>
    <col min="2819" max="2819" width="8.7109375" style="81" customWidth="1"/>
    <col min="2820" max="2820" width="11" style="81" customWidth="1"/>
    <col min="2821" max="2821" width="8.7109375" style="81" customWidth="1"/>
    <col min="2822" max="2822" width="15.7109375" style="81" customWidth="1"/>
    <col min="2823" max="2826" width="9.140625" style="81"/>
    <col min="2827" max="2827" width="9.42578125" style="81" bestFit="1" customWidth="1"/>
    <col min="2828" max="3072" width="9.140625" style="81"/>
    <col min="3073" max="3073" width="7.7109375" style="81" customWidth="1"/>
    <col min="3074" max="3074" width="60.7109375" style="81" customWidth="1"/>
    <col min="3075" max="3075" width="8.7109375" style="81" customWidth="1"/>
    <col min="3076" max="3076" width="11" style="81" customWidth="1"/>
    <col min="3077" max="3077" width="8.7109375" style="81" customWidth="1"/>
    <col min="3078" max="3078" width="15.7109375" style="81" customWidth="1"/>
    <col min="3079" max="3082" width="9.140625" style="81"/>
    <col min="3083" max="3083" width="9.42578125" style="81" bestFit="1" customWidth="1"/>
    <col min="3084" max="3328" width="9.140625" style="81"/>
    <col min="3329" max="3329" width="7.7109375" style="81" customWidth="1"/>
    <col min="3330" max="3330" width="60.7109375" style="81" customWidth="1"/>
    <col min="3331" max="3331" width="8.7109375" style="81" customWidth="1"/>
    <col min="3332" max="3332" width="11" style="81" customWidth="1"/>
    <col min="3333" max="3333" width="8.7109375" style="81" customWidth="1"/>
    <col min="3334" max="3334" width="15.7109375" style="81" customWidth="1"/>
    <col min="3335" max="3338" width="9.140625" style="81"/>
    <col min="3339" max="3339" width="9.42578125" style="81" bestFit="1" customWidth="1"/>
    <col min="3340" max="3584" width="9.140625" style="81"/>
    <col min="3585" max="3585" width="7.7109375" style="81" customWidth="1"/>
    <col min="3586" max="3586" width="60.7109375" style="81" customWidth="1"/>
    <col min="3587" max="3587" width="8.7109375" style="81" customWidth="1"/>
    <col min="3588" max="3588" width="11" style="81" customWidth="1"/>
    <col min="3589" max="3589" width="8.7109375" style="81" customWidth="1"/>
    <col min="3590" max="3590" width="15.7109375" style="81" customWidth="1"/>
    <col min="3591" max="3594" width="9.140625" style="81"/>
    <col min="3595" max="3595" width="9.42578125" style="81" bestFit="1" customWidth="1"/>
    <col min="3596" max="3840" width="9.140625" style="81"/>
    <col min="3841" max="3841" width="7.7109375" style="81" customWidth="1"/>
    <col min="3842" max="3842" width="60.7109375" style="81" customWidth="1"/>
    <col min="3843" max="3843" width="8.7109375" style="81" customWidth="1"/>
    <col min="3844" max="3844" width="11" style="81" customWidth="1"/>
    <col min="3845" max="3845" width="8.7109375" style="81" customWidth="1"/>
    <col min="3846" max="3846" width="15.7109375" style="81" customWidth="1"/>
    <col min="3847" max="3850" width="9.140625" style="81"/>
    <col min="3851" max="3851" width="9.42578125" style="81" bestFit="1" customWidth="1"/>
    <col min="3852" max="4096" width="9.140625" style="81"/>
    <col min="4097" max="4097" width="7.7109375" style="81" customWidth="1"/>
    <col min="4098" max="4098" width="60.7109375" style="81" customWidth="1"/>
    <col min="4099" max="4099" width="8.7109375" style="81" customWidth="1"/>
    <col min="4100" max="4100" width="11" style="81" customWidth="1"/>
    <col min="4101" max="4101" width="8.7109375" style="81" customWidth="1"/>
    <col min="4102" max="4102" width="15.7109375" style="81" customWidth="1"/>
    <col min="4103" max="4106" width="9.140625" style="81"/>
    <col min="4107" max="4107" width="9.42578125" style="81" bestFit="1" customWidth="1"/>
    <col min="4108" max="4352" width="9.140625" style="81"/>
    <col min="4353" max="4353" width="7.7109375" style="81" customWidth="1"/>
    <col min="4354" max="4354" width="60.7109375" style="81" customWidth="1"/>
    <col min="4355" max="4355" width="8.7109375" style="81" customWidth="1"/>
    <col min="4356" max="4356" width="11" style="81" customWidth="1"/>
    <col min="4357" max="4357" width="8.7109375" style="81" customWidth="1"/>
    <col min="4358" max="4358" width="15.7109375" style="81" customWidth="1"/>
    <col min="4359" max="4362" width="9.140625" style="81"/>
    <col min="4363" max="4363" width="9.42578125" style="81" bestFit="1" customWidth="1"/>
    <col min="4364" max="4608" width="9.140625" style="81"/>
    <col min="4609" max="4609" width="7.7109375" style="81" customWidth="1"/>
    <col min="4610" max="4610" width="60.7109375" style="81" customWidth="1"/>
    <col min="4611" max="4611" width="8.7109375" style="81" customWidth="1"/>
    <col min="4612" max="4612" width="11" style="81" customWidth="1"/>
    <col min="4613" max="4613" width="8.7109375" style="81" customWidth="1"/>
    <col min="4614" max="4614" width="15.7109375" style="81" customWidth="1"/>
    <col min="4615" max="4618" width="9.140625" style="81"/>
    <col min="4619" max="4619" width="9.42578125" style="81" bestFit="1" customWidth="1"/>
    <col min="4620" max="4864" width="9.140625" style="81"/>
    <col min="4865" max="4865" width="7.7109375" style="81" customWidth="1"/>
    <col min="4866" max="4866" width="60.7109375" style="81" customWidth="1"/>
    <col min="4867" max="4867" width="8.7109375" style="81" customWidth="1"/>
    <col min="4868" max="4868" width="11" style="81" customWidth="1"/>
    <col min="4869" max="4869" width="8.7109375" style="81" customWidth="1"/>
    <col min="4870" max="4870" width="15.7109375" style="81" customWidth="1"/>
    <col min="4871" max="4874" width="9.140625" style="81"/>
    <col min="4875" max="4875" width="9.42578125" style="81" bestFit="1" customWidth="1"/>
    <col min="4876" max="5120" width="9.140625" style="81"/>
    <col min="5121" max="5121" width="7.7109375" style="81" customWidth="1"/>
    <col min="5122" max="5122" width="60.7109375" style="81" customWidth="1"/>
    <col min="5123" max="5123" width="8.7109375" style="81" customWidth="1"/>
    <col min="5124" max="5124" width="11" style="81" customWidth="1"/>
    <col min="5125" max="5125" width="8.7109375" style="81" customWidth="1"/>
    <col min="5126" max="5126" width="15.7109375" style="81" customWidth="1"/>
    <col min="5127" max="5130" width="9.140625" style="81"/>
    <col min="5131" max="5131" width="9.42578125" style="81" bestFit="1" customWidth="1"/>
    <col min="5132" max="5376" width="9.140625" style="81"/>
    <col min="5377" max="5377" width="7.7109375" style="81" customWidth="1"/>
    <col min="5378" max="5378" width="60.7109375" style="81" customWidth="1"/>
    <col min="5379" max="5379" width="8.7109375" style="81" customWidth="1"/>
    <col min="5380" max="5380" width="11" style="81" customWidth="1"/>
    <col min="5381" max="5381" width="8.7109375" style="81" customWidth="1"/>
    <col min="5382" max="5382" width="15.7109375" style="81" customWidth="1"/>
    <col min="5383" max="5386" width="9.140625" style="81"/>
    <col min="5387" max="5387" width="9.42578125" style="81" bestFit="1" customWidth="1"/>
    <col min="5388" max="5632" width="9.140625" style="81"/>
    <col min="5633" max="5633" width="7.7109375" style="81" customWidth="1"/>
    <col min="5634" max="5634" width="60.7109375" style="81" customWidth="1"/>
    <col min="5635" max="5635" width="8.7109375" style="81" customWidth="1"/>
    <col min="5636" max="5636" width="11" style="81" customWidth="1"/>
    <col min="5637" max="5637" width="8.7109375" style="81" customWidth="1"/>
    <col min="5638" max="5638" width="15.7109375" style="81" customWidth="1"/>
    <col min="5639" max="5642" width="9.140625" style="81"/>
    <col min="5643" max="5643" width="9.42578125" style="81" bestFit="1" customWidth="1"/>
    <col min="5644" max="5888" width="9.140625" style="81"/>
    <col min="5889" max="5889" width="7.7109375" style="81" customWidth="1"/>
    <col min="5890" max="5890" width="60.7109375" style="81" customWidth="1"/>
    <col min="5891" max="5891" width="8.7109375" style="81" customWidth="1"/>
    <col min="5892" max="5892" width="11" style="81" customWidth="1"/>
    <col min="5893" max="5893" width="8.7109375" style="81" customWidth="1"/>
    <col min="5894" max="5894" width="15.7109375" style="81" customWidth="1"/>
    <col min="5895" max="5898" width="9.140625" style="81"/>
    <col min="5899" max="5899" width="9.42578125" style="81" bestFit="1" customWidth="1"/>
    <col min="5900" max="6144" width="9.140625" style="81"/>
    <col min="6145" max="6145" width="7.7109375" style="81" customWidth="1"/>
    <col min="6146" max="6146" width="60.7109375" style="81" customWidth="1"/>
    <col min="6147" max="6147" width="8.7109375" style="81" customWidth="1"/>
    <col min="6148" max="6148" width="11" style="81" customWidth="1"/>
    <col min="6149" max="6149" width="8.7109375" style="81" customWidth="1"/>
    <col min="6150" max="6150" width="15.7109375" style="81" customWidth="1"/>
    <col min="6151" max="6154" width="9.140625" style="81"/>
    <col min="6155" max="6155" width="9.42578125" style="81" bestFit="1" customWidth="1"/>
    <col min="6156" max="6400" width="9.140625" style="81"/>
    <col min="6401" max="6401" width="7.7109375" style="81" customWidth="1"/>
    <col min="6402" max="6402" width="60.7109375" style="81" customWidth="1"/>
    <col min="6403" max="6403" width="8.7109375" style="81" customWidth="1"/>
    <col min="6404" max="6404" width="11" style="81" customWidth="1"/>
    <col min="6405" max="6405" width="8.7109375" style="81" customWidth="1"/>
    <col min="6406" max="6406" width="15.7109375" style="81" customWidth="1"/>
    <col min="6407" max="6410" width="9.140625" style="81"/>
    <col min="6411" max="6411" width="9.42578125" style="81" bestFit="1" customWidth="1"/>
    <col min="6412" max="6656" width="9.140625" style="81"/>
    <col min="6657" max="6657" width="7.7109375" style="81" customWidth="1"/>
    <col min="6658" max="6658" width="60.7109375" style="81" customWidth="1"/>
    <col min="6659" max="6659" width="8.7109375" style="81" customWidth="1"/>
    <col min="6660" max="6660" width="11" style="81" customWidth="1"/>
    <col min="6661" max="6661" width="8.7109375" style="81" customWidth="1"/>
    <col min="6662" max="6662" width="15.7109375" style="81" customWidth="1"/>
    <col min="6663" max="6666" width="9.140625" style="81"/>
    <col min="6667" max="6667" width="9.42578125" style="81" bestFit="1" customWidth="1"/>
    <col min="6668" max="6912" width="9.140625" style="81"/>
    <col min="6913" max="6913" width="7.7109375" style="81" customWidth="1"/>
    <col min="6914" max="6914" width="60.7109375" style="81" customWidth="1"/>
    <col min="6915" max="6915" width="8.7109375" style="81" customWidth="1"/>
    <col min="6916" max="6916" width="11" style="81" customWidth="1"/>
    <col min="6917" max="6917" width="8.7109375" style="81" customWidth="1"/>
    <col min="6918" max="6918" width="15.7109375" style="81" customWidth="1"/>
    <col min="6919" max="6922" width="9.140625" style="81"/>
    <col min="6923" max="6923" width="9.42578125" style="81" bestFit="1" customWidth="1"/>
    <col min="6924" max="7168" width="9.140625" style="81"/>
    <col min="7169" max="7169" width="7.7109375" style="81" customWidth="1"/>
    <col min="7170" max="7170" width="60.7109375" style="81" customWidth="1"/>
    <col min="7171" max="7171" width="8.7109375" style="81" customWidth="1"/>
    <col min="7172" max="7172" width="11" style="81" customWidth="1"/>
    <col min="7173" max="7173" width="8.7109375" style="81" customWidth="1"/>
    <col min="7174" max="7174" width="15.7109375" style="81" customWidth="1"/>
    <col min="7175" max="7178" width="9.140625" style="81"/>
    <col min="7179" max="7179" width="9.42578125" style="81" bestFit="1" customWidth="1"/>
    <col min="7180" max="7424" width="9.140625" style="81"/>
    <col min="7425" max="7425" width="7.7109375" style="81" customWidth="1"/>
    <col min="7426" max="7426" width="60.7109375" style="81" customWidth="1"/>
    <col min="7427" max="7427" width="8.7109375" style="81" customWidth="1"/>
    <col min="7428" max="7428" width="11" style="81" customWidth="1"/>
    <col min="7429" max="7429" width="8.7109375" style="81" customWidth="1"/>
    <col min="7430" max="7430" width="15.7109375" style="81" customWidth="1"/>
    <col min="7431" max="7434" width="9.140625" style="81"/>
    <col min="7435" max="7435" width="9.42578125" style="81" bestFit="1" customWidth="1"/>
    <col min="7436" max="7680" width="9.140625" style="81"/>
    <col min="7681" max="7681" width="7.7109375" style="81" customWidth="1"/>
    <col min="7682" max="7682" width="60.7109375" style="81" customWidth="1"/>
    <col min="7683" max="7683" width="8.7109375" style="81" customWidth="1"/>
    <col min="7684" max="7684" width="11" style="81" customWidth="1"/>
    <col min="7685" max="7685" width="8.7109375" style="81" customWidth="1"/>
    <col min="7686" max="7686" width="15.7109375" style="81" customWidth="1"/>
    <col min="7687" max="7690" width="9.140625" style="81"/>
    <col min="7691" max="7691" width="9.42578125" style="81" bestFit="1" customWidth="1"/>
    <col min="7692" max="7936" width="9.140625" style="81"/>
    <col min="7937" max="7937" width="7.7109375" style="81" customWidth="1"/>
    <col min="7938" max="7938" width="60.7109375" style="81" customWidth="1"/>
    <col min="7939" max="7939" width="8.7109375" style="81" customWidth="1"/>
    <col min="7940" max="7940" width="11" style="81" customWidth="1"/>
    <col min="7941" max="7941" width="8.7109375" style="81" customWidth="1"/>
    <col min="7942" max="7942" width="15.7109375" style="81" customWidth="1"/>
    <col min="7943" max="7946" width="9.140625" style="81"/>
    <col min="7947" max="7947" width="9.42578125" style="81" bestFit="1" customWidth="1"/>
    <col min="7948" max="8192" width="9.140625" style="81"/>
    <col min="8193" max="8193" width="7.7109375" style="81" customWidth="1"/>
    <col min="8194" max="8194" width="60.7109375" style="81" customWidth="1"/>
    <col min="8195" max="8195" width="8.7109375" style="81" customWidth="1"/>
    <col min="8196" max="8196" width="11" style="81" customWidth="1"/>
    <col min="8197" max="8197" width="8.7109375" style="81" customWidth="1"/>
    <col min="8198" max="8198" width="15.7109375" style="81" customWidth="1"/>
    <col min="8199" max="8202" width="9.140625" style="81"/>
    <col min="8203" max="8203" width="9.42578125" style="81" bestFit="1" customWidth="1"/>
    <col min="8204" max="8448" width="9.140625" style="81"/>
    <col min="8449" max="8449" width="7.7109375" style="81" customWidth="1"/>
    <col min="8450" max="8450" width="60.7109375" style="81" customWidth="1"/>
    <col min="8451" max="8451" width="8.7109375" style="81" customWidth="1"/>
    <col min="8452" max="8452" width="11" style="81" customWidth="1"/>
    <col min="8453" max="8453" width="8.7109375" style="81" customWidth="1"/>
    <col min="8454" max="8454" width="15.7109375" style="81" customWidth="1"/>
    <col min="8455" max="8458" width="9.140625" style="81"/>
    <col min="8459" max="8459" width="9.42578125" style="81" bestFit="1" customWidth="1"/>
    <col min="8460" max="8704" width="9.140625" style="81"/>
    <col min="8705" max="8705" width="7.7109375" style="81" customWidth="1"/>
    <col min="8706" max="8706" width="60.7109375" style="81" customWidth="1"/>
    <col min="8707" max="8707" width="8.7109375" style="81" customWidth="1"/>
    <col min="8708" max="8708" width="11" style="81" customWidth="1"/>
    <col min="8709" max="8709" width="8.7109375" style="81" customWidth="1"/>
    <col min="8710" max="8710" width="15.7109375" style="81" customWidth="1"/>
    <col min="8711" max="8714" width="9.140625" style="81"/>
    <col min="8715" max="8715" width="9.42578125" style="81" bestFit="1" customWidth="1"/>
    <col min="8716" max="8960" width="9.140625" style="81"/>
    <col min="8961" max="8961" width="7.7109375" style="81" customWidth="1"/>
    <col min="8962" max="8962" width="60.7109375" style="81" customWidth="1"/>
    <col min="8963" max="8963" width="8.7109375" style="81" customWidth="1"/>
    <col min="8964" max="8964" width="11" style="81" customWidth="1"/>
    <col min="8965" max="8965" width="8.7109375" style="81" customWidth="1"/>
    <col min="8966" max="8966" width="15.7109375" style="81" customWidth="1"/>
    <col min="8967" max="8970" width="9.140625" style="81"/>
    <col min="8971" max="8971" width="9.42578125" style="81" bestFit="1" customWidth="1"/>
    <col min="8972" max="9216" width="9.140625" style="81"/>
    <col min="9217" max="9217" width="7.7109375" style="81" customWidth="1"/>
    <col min="9218" max="9218" width="60.7109375" style="81" customWidth="1"/>
    <col min="9219" max="9219" width="8.7109375" style="81" customWidth="1"/>
    <col min="9220" max="9220" width="11" style="81" customWidth="1"/>
    <col min="9221" max="9221" width="8.7109375" style="81" customWidth="1"/>
    <col min="9222" max="9222" width="15.7109375" style="81" customWidth="1"/>
    <col min="9223" max="9226" width="9.140625" style="81"/>
    <col min="9227" max="9227" width="9.42578125" style="81" bestFit="1" customWidth="1"/>
    <col min="9228" max="9472" width="9.140625" style="81"/>
    <col min="9473" max="9473" width="7.7109375" style="81" customWidth="1"/>
    <col min="9474" max="9474" width="60.7109375" style="81" customWidth="1"/>
    <col min="9475" max="9475" width="8.7109375" style="81" customWidth="1"/>
    <col min="9476" max="9476" width="11" style="81" customWidth="1"/>
    <col min="9477" max="9477" width="8.7109375" style="81" customWidth="1"/>
    <col min="9478" max="9478" width="15.7109375" style="81" customWidth="1"/>
    <col min="9479" max="9482" width="9.140625" style="81"/>
    <col min="9483" max="9483" width="9.42578125" style="81" bestFit="1" customWidth="1"/>
    <col min="9484" max="9728" width="9.140625" style="81"/>
    <col min="9729" max="9729" width="7.7109375" style="81" customWidth="1"/>
    <col min="9730" max="9730" width="60.7109375" style="81" customWidth="1"/>
    <col min="9731" max="9731" width="8.7109375" style="81" customWidth="1"/>
    <col min="9732" max="9732" width="11" style="81" customWidth="1"/>
    <col min="9733" max="9733" width="8.7109375" style="81" customWidth="1"/>
    <col min="9734" max="9734" width="15.7109375" style="81" customWidth="1"/>
    <col min="9735" max="9738" width="9.140625" style="81"/>
    <col min="9739" max="9739" width="9.42578125" style="81" bestFit="1" customWidth="1"/>
    <col min="9740" max="9984" width="9.140625" style="81"/>
    <col min="9985" max="9985" width="7.7109375" style="81" customWidth="1"/>
    <col min="9986" max="9986" width="60.7109375" style="81" customWidth="1"/>
    <col min="9987" max="9987" width="8.7109375" style="81" customWidth="1"/>
    <col min="9988" max="9988" width="11" style="81" customWidth="1"/>
    <col min="9989" max="9989" width="8.7109375" style="81" customWidth="1"/>
    <col min="9990" max="9990" width="15.7109375" style="81" customWidth="1"/>
    <col min="9991" max="9994" width="9.140625" style="81"/>
    <col min="9995" max="9995" width="9.42578125" style="81" bestFit="1" customWidth="1"/>
    <col min="9996" max="10240" width="9.140625" style="81"/>
    <col min="10241" max="10241" width="7.7109375" style="81" customWidth="1"/>
    <col min="10242" max="10242" width="60.7109375" style="81" customWidth="1"/>
    <col min="10243" max="10243" width="8.7109375" style="81" customWidth="1"/>
    <col min="10244" max="10244" width="11" style="81" customWidth="1"/>
    <col min="10245" max="10245" width="8.7109375" style="81" customWidth="1"/>
    <col min="10246" max="10246" width="15.7109375" style="81" customWidth="1"/>
    <col min="10247" max="10250" width="9.140625" style="81"/>
    <col min="10251" max="10251" width="9.42578125" style="81" bestFit="1" customWidth="1"/>
    <col min="10252" max="10496" width="9.140625" style="81"/>
    <col min="10497" max="10497" width="7.7109375" style="81" customWidth="1"/>
    <col min="10498" max="10498" width="60.7109375" style="81" customWidth="1"/>
    <col min="10499" max="10499" width="8.7109375" style="81" customWidth="1"/>
    <col min="10500" max="10500" width="11" style="81" customWidth="1"/>
    <col min="10501" max="10501" width="8.7109375" style="81" customWidth="1"/>
    <col min="10502" max="10502" width="15.7109375" style="81" customWidth="1"/>
    <col min="10503" max="10506" width="9.140625" style="81"/>
    <col min="10507" max="10507" width="9.42578125" style="81" bestFit="1" customWidth="1"/>
    <col min="10508" max="10752" width="9.140625" style="81"/>
    <col min="10753" max="10753" width="7.7109375" style="81" customWidth="1"/>
    <col min="10754" max="10754" width="60.7109375" style="81" customWidth="1"/>
    <col min="10755" max="10755" width="8.7109375" style="81" customWidth="1"/>
    <col min="10756" max="10756" width="11" style="81" customWidth="1"/>
    <col min="10757" max="10757" width="8.7109375" style="81" customWidth="1"/>
    <col min="10758" max="10758" width="15.7109375" style="81" customWidth="1"/>
    <col min="10759" max="10762" width="9.140625" style="81"/>
    <col min="10763" max="10763" width="9.42578125" style="81" bestFit="1" customWidth="1"/>
    <col min="10764" max="11008" width="9.140625" style="81"/>
    <col min="11009" max="11009" width="7.7109375" style="81" customWidth="1"/>
    <col min="11010" max="11010" width="60.7109375" style="81" customWidth="1"/>
    <col min="11011" max="11011" width="8.7109375" style="81" customWidth="1"/>
    <col min="11012" max="11012" width="11" style="81" customWidth="1"/>
    <col min="11013" max="11013" width="8.7109375" style="81" customWidth="1"/>
    <col min="11014" max="11014" width="15.7109375" style="81" customWidth="1"/>
    <col min="11015" max="11018" width="9.140625" style="81"/>
    <col min="11019" max="11019" width="9.42578125" style="81" bestFit="1" customWidth="1"/>
    <col min="11020" max="11264" width="9.140625" style="81"/>
    <col min="11265" max="11265" width="7.7109375" style="81" customWidth="1"/>
    <col min="11266" max="11266" width="60.7109375" style="81" customWidth="1"/>
    <col min="11267" max="11267" width="8.7109375" style="81" customWidth="1"/>
    <col min="11268" max="11268" width="11" style="81" customWidth="1"/>
    <col min="11269" max="11269" width="8.7109375" style="81" customWidth="1"/>
    <col min="11270" max="11270" width="15.7109375" style="81" customWidth="1"/>
    <col min="11271" max="11274" width="9.140625" style="81"/>
    <col min="11275" max="11275" width="9.42578125" style="81" bestFit="1" customWidth="1"/>
    <col min="11276" max="11520" width="9.140625" style="81"/>
    <col min="11521" max="11521" width="7.7109375" style="81" customWidth="1"/>
    <col min="11522" max="11522" width="60.7109375" style="81" customWidth="1"/>
    <col min="11523" max="11523" width="8.7109375" style="81" customWidth="1"/>
    <col min="11524" max="11524" width="11" style="81" customWidth="1"/>
    <col min="11525" max="11525" width="8.7109375" style="81" customWidth="1"/>
    <col min="11526" max="11526" width="15.7109375" style="81" customWidth="1"/>
    <col min="11527" max="11530" width="9.140625" style="81"/>
    <col min="11531" max="11531" width="9.42578125" style="81" bestFit="1" customWidth="1"/>
    <col min="11532" max="11776" width="9.140625" style="81"/>
    <col min="11777" max="11777" width="7.7109375" style="81" customWidth="1"/>
    <col min="11778" max="11778" width="60.7109375" style="81" customWidth="1"/>
    <col min="11779" max="11779" width="8.7109375" style="81" customWidth="1"/>
    <col min="11780" max="11780" width="11" style="81" customWidth="1"/>
    <col min="11781" max="11781" width="8.7109375" style="81" customWidth="1"/>
    <col min="11782" max="11782" width="15.7109375" style="81" customWidth="1"/>
    <col min="11783" max="11786" width="9.140625" style="81"/>
    <col min="11787" max="11787" width="9.42578125" style="81" bestFit="1" customWidth="1"/>
    <col min="11788" max="12032" width="9.140625" style="81"/>
    <col min="12033" max="12033" width="7.7109375" style="81" customWidth="1"/>
    <col min="12034" max="12034" width="60.7109375" style="81" customWidth="1"/>
    <col min="12035" max="12035" width="8.7109375" style="81" customWidth="1"/>
    <col min="12036" max="12036" width="11" style="81" customWidth="1"/>
    <col min="12037" max="12037" width="8.7109375" style="81" customWidth="1"/>
    <col min="12038" max="12038" width="15.7109375" style="81" customWidth="1"/>
    <col min="12039" max="12042" width="9.140625" style="81"/>
    <col min="12043" max="12043" width="9.42578125" style="81" bestFit="1" customWidth="1"/>
    <col min="12044" max="12288" width="9.140625" style="81"/>
    <col min="12289" max="12289" width="7.7109375" style="81" customWidth="1"/>
    <col min="12290" max="12290" width="60.7109375" style="81" customWidth="1"/>
    <col min="12291" max="12291" width="8.7109375" style="81" customWidth="1"/>
    <col min="12292" max="12292" width="11" style="81" customWidth="1"/>
    <col min="12293" max="12293" width="8.7109375" style="81" customWidth="1"/>
    <col min="12294" max="12294" width="15.7109375" style="81" customWidth="1"/>
    <col min="12295" max="12298" width="9.140625" style="81"/>
    <col min="12299" max="12299" width="9.42578125" style="81" bestFit="1" customWidth="1"/>
    <col min="12300" max="12544" width="9.140625" style="81"/>
    <col min="12545" max="12545" width="7.7109375" style="81" customWidth="1"/>
    <col min="12546" max="12546" width="60.7109375" style="81" customWidth="1"/>
    <col min="12547" max="12547" width="8.7109375" style="81" customWidth="1"/>
    <col min="12548" max="12548" width="11" style="81" customWidth="1"/>
    <col min="12549" max="12549" width="8.7109375" style="81" customWidth="1"/>
    <col min="12550" max="12550" width="15.7109375" style="81" customWidth="1"/>
    <col min="12551" max="12554" width="9.140625" style="81"/>
    <col min="12555" max="12555" width="9.42578125" style="81" bestFit="1" customWidth="1"/>
    <col min="12556" max="12800" width="9.140625" style="81"/>
    <col min="12801" max="12801" width="7.7109375" style="81" customWidth="1"/>
    <col min="12802" max="12802" width="60.7109375" style="81" customWidth="1"/>
    <col min="12803" max="12803" width="8.7109375" style="81" customWidth="1"/>
    <col min="12804" max="12804" width="11" style="81" customWidth="1"/>
    <col min="12805" max="12805" width="8.7109375" style="81" customWidth="1"/>
    <col min="12806" max="12806" width="15.7109375" style="81" customWidth="1"/>
    <col min="12807" max="12810" width="9.140625" style="81"/>
    <col min="12811" max="12811" width="9.42578125" style="81" bestFit="1" customWidth="1"/>
    <col min="12812" max="13056" width="9.140625" style="81"/>
    <col min="13057" max="13057" width="7.7109375" style="81" customWidth="1"/>
    <col min="13058" max="13058" width="60.7109375" style="81" customWidth="1"/>
    <col min="13059" max="13059" width="8.7109375" style="81" customWidth="1"/>
    <col min="13060" max="13060" width="11" style="81" customWidth="1"/>
    <col min="13061" max="13061" width="8.7109375" style="81" customWidth="1"/>
    <col min="13062" max="13062" width="15.7109375" style="81" customWidth="1"/>
    <col min="13063" max="13066" width="9.140625" style="81"/>
    <col min="13067" max="13067" width="9.42578125" style="81" bestFit="1" customWidth="1"/>
    <col min="13068" max="13312" width="9.140625" style="81"/>
    <col min="13313" max="13313" width="7.7109375" style="81" customWidth="1"/>
    <col min="13314" max="13314" width="60.7109375" style="81" customWidth="1"/>
    <col min="13315" max="13315" width="8.7109375" style="81" customWidth="1"/>
    <col min="13316" max="13316" width="11" style="81" customWidth="1"/>
    <col min="13317" max="13317" width="8.7109375" style="81" customWidth="1"/>
    <col min="13318" max="13318" width="15.7109375" style="81" customWidth="1"/>
    <col min="13319" max="13322" width="9.140625" style="81"/>
    <col min="13323" max="13323" width="9.42578125" style="81" bestFit="1" customWidth="1"/>
    <col min="13324" max="13568" width="9.140625" style="81"/>
    <col min="13569" max="13569" width="7.7109375" style="81" customWidth="1"/>
    <col min="13570" max="13570" width="60.7109375" style="81" customWidth="1"/>
    <col min="13571" max="13571" width="8.7109375" style="81" customWidth="1"/>
    <col min="13572" max="13572" width="11" style="81" customWidth="1"/>
    <col min="13573" max="13573" width="8.7109375" style="81" customWidth="1"/>
    <col min="13574" max="13574" width="15.7109375" style="81" customWidth="1"/>
    <col min="13575" max="13578" width="9.140625" style="81"/>
    <col min="13579" max="13579" width="9.42578125" style="81" bestFit="1" customWidth="1"/>
    <col min="13580" max="13824" width="9.140625" style="81"/>
    <col min="13825" max="13825" width="7.7109375" style="81" customWidth="1"/>
    <col min="13826" max="13826" width="60.7109375" style="81" customWidth="1"/>
    <col min="13827" max="13827" width="8.7109375" style="81" customWidth="1"/>
    <col min="13828" max="13828" width="11" style="81" customWidth="1"/>
    <col min="13829" max="13829" width="8.7109375" style="81" customWidth="1"/>
    <col min="13830" max="13830" width="15.7109375" style="81" customWidth="1"/>
    <col min="13831" max="13834" width="9.140625" style="81"/>
    <col min="13835" max="13835" width="9.42578125" style="81" bestFit="1" customWidth="1"/>
    <col min="13836" max="14080" width="9.140625" style="81"/>
    <col min="14081" max="14081" width="7.7109375" style="81" customWidth="1"/>
    <col min="14082" max="14082" width="60.7109375" style="81" customWidth="1"/>
    <col min="14083" max="14083" width="8.7109375" style="81" customWidth="1"/>
    <col min="14084" max="14084" width="11" style="81" customWidth="1"/>
    <col min="14085" max="14085" width="8.7109375" style="81" customWidth="1"/>
    <col min="14086" max="14086" width="15.7109375" style="81" customWidth="1"/>
    <col min="14087" max="14090" width="9.140625" style="81"/>
    <col min="14091" max="14091" width="9.42578125" style="81" bestFit="1" customWidth="1"/>
    <col min="14092" max="14336" width="9.140625" style="81"/>
    <col min="14337" max="14337" width="7.7109375" style="81" customWidth="1"/>
    <col min="14338" max="14338" width="60.7109375" style="81" customWidth="1"/>
    <col min="14339" max="14339" width="8.7109375" style="81" customWidth="1"/>
    <col min="14340" max="14340" width="11" style="81" customWidth="1"/>
    <col min="14341" max="14341" width="8.7109375" style="81" customWidth="1"/>
    <col min="14342" max="14342" width="15.7109375" style="81" customWidth="1"/>
    <col min="14343" max="14346" width="9.140625" style="81"/>
    <col min="14347" max="14347" width="9.42578125" style="81" bestFit="1" customWidth="1"/>
    <col min="14348" max="14592" width="9.140625" style="81"/>
    <col min="14593" max="14593" width="7.7109375" style="81" customWidth="1"/>
    <col min="14594" max="14594" width="60.7109375" style="81" customWidth="1"/>
    <col min="14595" max="14595" width="8.7109375" style="81" customWidth="1"/>
    <col min="14596" max="14596" width="11" style="81" customWidth="1"/>
    <col min="14597" max="14597" width="8.7109375" style="81" customWidth="1"/>
    <col min="14598" max="14598" width="15.7109375" style="81" customWidth="1"/>
    <col min="14599" max="14602" width="9.140625" style="81"/>
    <col min="14603" max="14603" width="9.42578125" style="81" bestFit="1" customWidth="1"/>
    <col min="14604" max="14848" width="9.140625" style="81"/>
    <col min="14849" max="14849" width="7.7109375" style="81" customWidth="1"/>
    <col min="14850" max="14850" width="60.7109375" style="81" customWidth="1"/>
    <col min="14851" max="14851" width="8.7109375" style="81" customWidth="1"/>
    <col min="14852" max="14852" width="11" style="81" customWidth="1"/>
    <col min="14853" max="14853" width="8.7109375" style="81" customWidth="1"/>
    <col min="14854" max="14854" width="15.7109375" style="81" customWidth="1"/>
    <col min="14855" max="14858" width="9.140625" style="81"/>
    <col min="14859" max="14859" width="9.42578125" style="81" bestFit="1" customWidth="1"/>
    <col min="14860" max="15104" width="9.140625" style="81"/>
    <col min="15105" max="15105" width="7.7109375" style="81" customWidth="1"/>
    <col min="15106" max="15106" width="60.7109375" style="81" customWidth="1"/>
    <col min="15107" max="15107" width="8.7109375" style="81" customWidth="1"/>
    <col min="15108" max="15108" width="11" style="81" customWidth="1"/>
    <col min="15109" max="15109" width="8.7109375" style="81" customWidth="1"/>
    <col min="15110" max="15110" width="15.7109375" style="81" customWidth="1"/>
    <col min="15111" max="15114" width="9.140625" style="81"/>
    <col min="15115" max="15115" width="9.42578125" style="81" bestFit="1" customWidth="1"/>
    <col min="15116" max="15360" width="9.140625" style="81"/>
    <col min="15361" max="15361" width="7.7109375" style="81" customWidth="1"/>
    <col min="15362" max="15362" width="60.7109375" style="81" customWidth="1"/>
    <col min="15363" max="15363" width="8.7109375" style="81" customWidth="1"/>
    <col min="15364" max="15364" width="11" style="81" customWidth="1"/>
    <col min="15365" max="15365" width="8.7109375" style="81" customWidth="1"/>
    <col min="15366" max="15366" width="15.7109375" style="81" customWidth="1"/>
    <col min="15367" max="15370" width="9.140625" style="81"/>
    <col min="15371" max="15371" width="9.42578125" style="81" bestFit="1" customWidth="1"/>
    <col min="15372" max="15616" width="9.140625" style="81"/>
    <col min="15617" max="15617" width="7.7109375" style="81" customWidth="1"/>
    <col min="15618" max="15618" width="60.7109375" style="81" customWidth="1"/>
    <col min="15619" max="15619" width="8.7109375" style="81" customWidth="1"/>
    <col min="15620" max="15620" width="11" style="81" customWidth="1"/>
    <col min="15621" max="15621" width="8.7109375" style="81" customWidth="1"/>
    <col min="15622" max="15622" width="15.7109375" style="81" customWidth="1"/>
    <col min="15623" max="15626" width="9.140625" style="81"/>
    <col min="15627" max="15627" width="9.42578125" style="81" bestFit="1" customWidth="1"/>
    <col min="15628" max="15872" width="9.140625" style="81"/>
    <col min="15873" max="15873" width="7.7109375" style="81" customWidth="1"/>
    <col min="15874" max="15874" width="60.7109375" style="81" customWidth="1"/>
    <col min="15875" max="15875" width="8.7109375" style="81" customWidth="1"/>
    <col min="15876" max="15876" width="11" style="81" customWidth="1"/>
    <col min="15877" max="15877" width="8.7109375" style="81" customWidth="1"/>
    <col min="15878" max="15878" width="15.7109375" style="81" customWidth="1"/>
    <col min="15879" max="15882" width="9.140625" style="81"/>
    <col min="15883" max="15883" width="9.42578125" style="81" bestFit="1" customWidth="1"/>
    <col min="15884" max="16128" width="9.140625" style="81"/>
    <col min="16129" max="16129" width="7.7109375" style="81" customWidth="1"/>
    <col min="16130" max="16130" width="60.7109375" style="81" customWidth="1"/>
    <col min="16131" max="16131" width="8.7109375" style="81" customWidth="1"/>
    <col min="16132" max="16132" width="11" style="81" customWidth="1"/>
    <col min="16133" max="16133" width="8.7109375" style="81" customWidth="1"/>
    <col min="16134" max="16134" width="15.7109375" style="81" customWidth="1"/>
    <col min="16135" max="16138" width="9.140625" style="81"/>
    <col min="16139" max="16139" width="9.42578125" style="81" bestFit="1" customWidth="1"/>
    <col min="16140" max="16384" width="9.140625" style="81"/>
  </cols>
  <sheetData>
    <row r="1" spans="1:6" ht="15" x14ac:dyDescent="0.25">
      <c r="A1" s="84"/>
      <c r="B1" s="88"/>
    </row>
    <row r="2" spans="1:6" ht="15.75" x14ac:dyDescent="0.2">
      <c r="A2" s="91" t="s">
        <v>0</v>
      </c>
      <c r="B2" s="92" t="s">
        <v>26</v>
      </c>
      <c r="C2" s="93"/>
      <c r="D2" s="119"/>
      <c r="E2" s="94"/>
      <c r="F2" s="95"/>
    </row>
    <row r="3" spans="1:6" ht="25.5" x14ac:dyDescent="0.2">
      <c r="A3" s="169" t="s">
        <v>69</v>
      </c>
      <c r="B3" s="169" t="s">
        <v>70</v>
      </c>
      <c r="C3" s="170" t="s">
        <v>71</v>
      </c>
      <c r="D3" s="169" t="s">
        <v>72</v>
      </c>
      <c r="E3" s="170" t="s">
        <v>73</v>
      </c>
      <c r="F3" s="169" t="s">
        <v>74</v>
      </c>
    </row>
    <row r="4" spans="1:6" x14ac:dyDescent="0.2">
      <c r="A4" s="96" t="s">
        <v>12</v>
      </c>
      <c r="B4" s="83" t="s">
        <v>56</v>
      </c>
    </row>
    <row r="5" spans="1:6" ht="28.5" x14ac:dyDescent="0.2">
      <c r="A5" s="97"/>
      <c r="B5" s="98" t="s">
        <v>27</v>
      </c>
      <c r="C5" s="99" t="s">
        <v>20</v>
      </c>
      <c r="D5" s="120">
        <v>1</v>
      </c>
      <c r="E5" s="100"/>
      <c r="F5" s="143">
        <f>D5*E5</f>
        <v>0</v>
      </c>
    </row>
    <row r="6" spans="1:6" x14ac:dyDescent="0.2">
      <c r="A6" s="97"/>
      <c r="B6" s="98"/>
      <c r="C6" s="99"/>
      <c r="D6" s="120"/>
      <c r="E6" s="100"/>
      <c r="F6" s="101"/>
    </row>
    <row r="7" spans="1:6" x14ac:dyDescent="0.2">
      <c r="A7" s="96" t="s">
        <v>1</v>
      </c>
      <c r="B7" s="98" t="s">
        <v>55</v>
      </c>
      <c r="C7" s="99"/>
      <c r="D7" s="120"/>
      <c r="E7" s="100"/>
      <c r="F7" s="101"/>
    </row>
    <row r="8" spans="1:6" ht="99.75" x14ac:dyDescent="0.2">
      <c r="A8" s="97"/>
      <c r="B8" s="20" t="s">
        <v>29</v>
      </c>
      <c r="C8" s="10" t="s">
        <v>28</v>
      </c>
      <c r="D8" s="120">
        <v>6.15</v>
      </c>
      <c r="E8" s="100"/>
      <c r="F8" s="143">
        <f>D8*E8</f>
        <v>0</v>
      </c>
    </row>
    <row r="9" spans="1:6" x14ac:dyDescent="0.2">
      <c r="A9" s="97"/>
      <c r="B9" s="98"/>
      <c r="C9" s="99"/>
      <c r="D9" s="120"/>
      <c r="E9" s="100"/>
      <c r="F9" s="101"/>
    </row>
    <row r="10" spans="1:6" x14ac:dyDescent="0.2">
      <c r="A10" s="97"/>
      <c r="B10" s="98"/>
      <c r="C10" s="99"/>
      <c r="D10" s="120"/>
      <c r="E10" s="100"/>
      <c r="F10" s="101"/>
    </row>
    <row r="11" spans="1:6" x14ac:dyDescent="0.2">
      <c r="A11" s="97"/>
      <c r="B11" s="98"/>
      <c r="C11" s="99"/>
      <c r="D11" s="120"/>
      <c r="E11" s="100"/>
      <c r="F11" s="101"/>
    </row>
    <row r="12" spans="1:6" x14ac:dyDescent="0.2">
      <c r="A12" s="97"/>
      <c r="B12" s="98"/>
      <c r="C12" s="99"/>
      <c r="D12" s="120"/>
      <c r="E12" s="100"/>
      <c r="F12" s="101"/>
    </row>
    <row r="13" spans="1:6" x14ac:dyDescent="0.2">
      <c r="A13" s="97"/>
      <c r="B13" s="98"/>
      <c r="C13" s="99"/>
      <c r="D13" s="120"/>
      <c r="E13" s="100"/>
      <c r="F13" s="101"/>
    </row>
    <row r="14" spans="1:6" x14ac:dyDescent="0.2">
      <c r="A14" s="97"/>
      <c r="B14" s="98"/>
      <c r="C14" s="99"/>
      <c r="D14" s="120"/>
      <c r="E14" s="100"/>
      <c r="F14" s="101"/>
    </row>
    <row r="15" spans="1:6" x14ac:dyDescent="0.2">
      <c r="A15" s="97"/>
      <c r="B15" s="98"/>
      <c r="C15" s="99"/>
      <c r="D15" s="120"/>
      <c r="E15" s="100"/>
      <c r="F15" s="101"/>
    </row>
    <row r="16" spans="1:6" x14ac:dyDescent="0.2">
      <c r="A16" s="97"/>
      <c r="B16" s="98"/>
      <c r="C16" s="99"/>
      <c r="D16" s="120"/>
      <c r="E16" s="100"/>
      <c r="F16" s="101"/>
    </row>
    <row r="17" spans="1:6" x14ac:dyDescent="0.2">
      <c r="A17" s="97"/>
      <c r="B17" s="98"/>
      <c r="C17" s="99"/>
      <c r="D17" s="120"/>
      <c r="E17" s="100"/>
      <c r="F17" s="101"/>
    </row>
    <row r="18" spans="1:6" x14ac:dyDescent="0.2">
      <c r="A18" s="103"/>
      <c r="B18" s="98"/>
      <c r="C18" s="99"/>
      <c r="D18" s="120"/>
      <c r="E18" s="100"/>
      <c r="F18" s="101"/>
    </row>
    <row r="19" spans="1:6" x14ac:dyDescent="0.2">
      <c r="A19" s="103"/>
      <c r="B19" s="98"/>
      <c r="C19" s="99"/>
      <c r="D19" s="120"/>
      <c r="E19" s="100"/>
      <c r="F19" s="101"/>
    </row>
    <row r="20" spans="1:6" x14ac:dyDescent="0.2">
      <c r="A20" s="103"/>
      <c r="B20" s="98"/>
      <c r="C20" s="99"/>
      <c r="D20" s="120"/>
      <c r="E20" s="100"/>
      <c r="F20" s="101"/>
    </row>
    <row r="21" spans="1:6" x14ac:dyDescent="0.2">
      <c r="A21" s="103"/>
      <c r="B21" s="98"/>
      <c r="C21" s="99"/>
      <c r="D21" s="120"/>
      <c r="E21" s="100"/>
      <c r="F21" s="101"/>
    </row>
    <row r="22" spans="1:6" x14ac:dyDescent="0.2">
      <c r="A22" s="103"/>
      <c r="B22" s="98"/>
      <c r="C22" s="99"/>
      <c r="D22" s="120"/>
      <c r="E22" s="100"/>
      <c r="F22" s="101"/>
    </row>
    <row r="23" spans="1:6" x14ac:dyDescent="0.2">
      <c r="A23" s="103"/>
      <c r="B23" s="98"/>
      <c r="C23" s="99"/>
      <c r="D23" s="120"/>
      <c r="E23" s="100"/>
      <c r="F23" s="101"/>
    </row>
    <row r="24" spans="1:6" x14ac:dyDescent="0.2">
      <c r="A24" s="103"/>
      <c r="B24" s="98"/>
      <c r="C24" s="99"/>
      <c r="D24" s="120"/>
      <c r="E24" s="100"/>
      <c r="F24" s="101"/>
    </row>
    <row r="25" spans="1:6" x14ac:dyDescent="0.2">
      <c r="A25" s="103"/>
      <c r="B25" s="98"/>
      <c r="C25" s="99"/>
      <c r="D25" s="120"/>
      <c r="E25" s="100"/>
      <c r="F25" s="101"/>
    </row>
    <row r="26" spans="1:6" x14ac:dyDescent="0.2">
      <c r="A26" s="103"/>
      <c r="B26" s="98"/>
      <c r="C26" s="99"/>
      <c r="D26" s="120"/>
      <c r="E26" s="100"/>
      <c r="F26" s="101"/>
    </row>
    <row r="27" spans="1:6" x14ac:dyDescent="0.2">
      <c r="A27" s="103"/>
      <c r="B27" s="98"/>
      <c r="C27" s="99"/>
      <c r="D27" s="120"/>
      <c r="E27" s="100"/>
      <c r="F27" s="101"/>
    </row>
    <row r="28" spans="1:6" x14ac:dyDescent="0.2">
      <c r="A28" s="103"/>
      <c r="B28" s="98"/>
      <c r="C28" s="99"/>
      <c r="D28" s="120"/>
      <c r="E28" s="100"/>
      <c r="F28" s="101"/>
    </row>
    <row r="29" spans="1:6" x14ac:dyDescent="0.2">
      <c r="A29" s="103"/>
      <c r="B29" s="98"/>
      <c r="C29" s="99"/>
      <c r="D29" s="120"/>
      <c r="E29" s="100"/>
      <c r="F29" s="101"/>
    </row>
    <row r="30" spans="1:6" x14ac:dyDescent="0.2">
      <c r="A30" s="103"/>
      <c r="B30" s="98"/>
      <c r="C30" s="99"/>
      <c r="D30" s="120"/>
      <c r="E30" s="100"/>
      <c r="F30" s="101"/>
    </row>
    <row r="31" spans="1:6" x14ac:dyDescent="0.2">
      <c r="A31" s="103"/>
      <c r="B31" s="98"/>
      <c r="C31" s="99"/>
      <c r="D31" s="120"/>
      <c r="E31" s="100"/>
      <c r="F31" s="101"/>
    </row>
    <row r="32" spans="1:6" x14ac:dyDescent="0.2">
      <c r="A32" s="103"/>
      <c r="B32" s="98"/>
      <c r="C32" s="99"/>
      <c r="D32" s="120"/>
      <c r="E32" s="100"/>
      <c r="F32" s="101"/>
    </row>
    <row r="33" spans="1:6" x14ac:dyDescent="0.2">
      <c r="A33" s="103"/>
      <c r="B33" s="98"/>
      <c r="C33" s="99"/>
      <c r="D33" s="120"/>
      <c r="E33" s="100"/>
      <c r="F33" s="101"/>
    </row>
    <row r="34" spans="1:6" x14ac:dyDescent="0.2">
      <c r="A34" s="103"/>
      <c r="B34" s="98"/>
      <c r="C34" s="99"/>
      <c r="D34" s="120"/>
      <c r="E34" s="100"/>
      <c r="F34" s="101"/>
    </row>
    <row r="35" spans="1:6" x14ac:dyDescent="0.2">
      <c r="A35" s="103"/>
      <c r="B35" s="98"/>
      <c r="C35" s="99"/>
      <c r="D35" s="120"/>
      <c r="E35" s="100"/>
      <c r="F35" s="101"/>
    </row>
    <row r="36" spans="1:6" x14ac:dyDescent="0.2">
      <c r="A36" s="103"/>
      <c r="B36" s="98"/>
      <c r="C36" s="99"/>
      <c r="D36" s="120"/>
      <c r="E36" s="100"/>
      <c r="F36" s="101"/>
    </row>
    <row r="37" spans="1:6" x14ac:dyDescent="0.2">
      <c r="A37" s="103"/>
      <c r="B37" s="98"/>
      <c r="C37" s="99"/>
      <c r="D37" s="120"/>
      <c r="E37" s="100"/>
      <c r="F37" s="101"/>
    </row>
    <row r="38" spans="1:6" x14ac:dyDescent="0.2">
      <c r="A38" s="103"/>
      <c r="B38" s="98"/>
      <c r="C38" s="99"/>
      <c r="D38" s="120"/>
      <c r="E38" s="100"/>
      <c r="F38" s="101"/>
    </row>
    <row r="39" spans="1:6" x14ac:dyDescent="0.2">
      <c r="A39" s="103"/>
      <c r="B39" s="98"/>
      <c r="C39" s="99"/>
      <c r="D39" s="120"/>
      <c r="E39" s="100"/>
      <c r="F39" s="101"/>
    </row>
    <row r="40" spans="1:6" x14ac:dyDescent="0.2">
      <c r="A40" s="103"/>
      <c r="B40" s="98"/>
      <c r="C40" s="99"/>
      <c r="D40" s="120"/>
      <c r="E40" s="100"/>
      <c r="F40" s="101"/>
    </row>
    <row r="41" spans="1:6" x14ac:dyDescent="0.2">
      <c r="A41" s="103"/>
      <c r="B41" s="98"/>
      <c r="C41" s="99"/>
      <c r="D41" s="120"/>
      <c r="E41" s="100"/>
      <c r="F41" s="101"/>
    </row>
    <row r="42" spans="1:6" x14ac:dyDescent="0.2">
      <c r="A42" s="103"/>
      <c r="B42" s="98"/>
      <c r="C42" s="99"/>
      <c r="D42" s="120"/>
      <c r="E42" s="100"/>
      <c r="F42" s="101"/>
    </row>
    <row r="43" spans="1:6" x14ac:dyDescent="0.2">
      <c r="A43" s="103"/>
      <c r="B43" s="98"/>
      <c r="C43" s="99"/>
      <c r="D43" s="120"/>
      <c r="E43" s="100"/>
      <c r="F43" s="101"/>
    </row>
    <row r="44" spans="1:6" x14ac:dyDescent="0.2">
      <c r="A44" s="103"/>
      <c r="B44" s="98"/>
      <c r="C44" s="99"/>
      <c r="D44" s="120"/>
      <c r="E44" s="100"/>
      <c r="F44" s="101"/>
    </row>
    <row r="45" spans="1:6" x14ac:dyDescent="0.2">
      <c r="A45" s="103"/>
      <c r="B45" s="98"/>
      <c r="C45" s="99"/>
      <c r="D45" s="120"/>
      <c r="E45" s="100"/>
      <c r="F45" s="101"/>
    </row>
    <row r="46" spans="1:6" x14ac:dyDescent="0.2">
      <c r="A46" s="103"/>
      <c r="B46" s="98"/>
      <c r="C46" s="99"/>
      <c r="D46" s="120"/>
      <c r="E46" s="100"/>
      <c r="F46" s="101"/>
    </row>
    <row r="47" spans="1:6" x14ac:dyDescent="0.2">
      <c r="A47" s="103"/>
      <c r="B47" s="98"/>
      <c r="C47" s="99"/>
      <c r="D47" s="120"/>
      <c r="E47" s="100"/>
      <c r="F47" s="101"/>
    </row>
    <row r="48" spans="1:6" x14ac:dyDescent="0.2">
      <c r="A48" s="103"/>
      <c r="B48" s="98"/>
      <c r="C48" s="99"/>
      <c r="D48" s="120"/>
      <c r="E48" s="100"/>
      <c r="F48" s="101"/>
    </row>
    <row r="49" spans="1:6" ht="15" x14ac:dyDescent="0.25">
      <c r="A49" s="105" t="s">
        <v>0</v>
      </c>
      <c r="B49" s="106" t="s">
        <v>30</v>
      </c>
      <c r="C49" s="107"/>
      <c r="D49" s="121"/>
      <c r="E49" s="108"/>
      <c r="F49" s="146">
        <f>SUM(F4:F17)</f>
        <v>0</v>
      </c>
    </row>
    <row r="50" spans="1:6" x14ac:dyDescent="0.2">
      <c r="E50" s="86"/>
      <c r="F50" s="87"/>
    </row>
    <row r="51" spans="1:6" x14ac:dyDescent="0.2">
      <c r="E51" s="86"/>
      <c r="F51" s="101"/>
    </row>
    <row r="52" spans="1:6" x14ac:dyDescent="0.2">
      <c r="E52" s="86"/>
      <c r="F52" s="87"/>
    </row>
    <row r="53" spans="1:6" x14ac:dyDescent="0.2">
      <c r="E53" s="86"/>
      <c r="F53" s="109"/>
    </row>
    <row r="54" spans="1:6" x14ac:dyDescent="0.2">
      <c r="F54" s="87"/>
    </row>
    <row r="89" spans="7:7" x14ac:dyDescent="0.2">
      <c r="G89" s="104"/>
    </row>
    <row r="90" spans="7:7" x14ac:dyDescent="0.2">
      <c r="G90" s="104"/>
    </row>
    <row r="91" spans="7:7" x14ac:dyDescent="0.2">
      <c r="G91" s="104"/>
    </row>
  </sheetData>
  <pageMargins left="0.9055118110236221" right="0.31496062992125984" top="0.98425196850393704" bottom="0.98425196850393704" header="0.51181102362204722" footer="0.51181102362204722"/>
  <pageSetup paperSize="9" scale="73" orientation="portrait" horizontalDpi="4294967294" r:id="rId1"/>
  <headerFooter alignWithMargins="0">
    <oddHeader xml:space="preserve">&amp;L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33"/>
  <sheetViews>
    <sheetView view="pageBreakPreview" zoomScaleNormal="100" zoomScaleSheetLayoutView="100" workbookViewId="0">
      <selection activeCell="D16" sqref="D16:D17"/>
    </sheetView>
  </sheetViews>
  <sheetFormatPr defaultRowHeight="14.25" x14ac:dyDescent="0.2"/>
  <cols>
    <col min="1" max="1" width="7.7109375" style="81" customWidth="1"/>
    <col min="2" max="2" width="60.7109375" style="83" customWidth="1"/>
    <col min="3" max="3" width="8.7109375" style="85" customWidth="1"/>
    <col min="4" max="4" width="11" style="113" customWidth="1"/>
    <col min="5" max="5" width="8.7109375" style="89" customWidth="1"/>
    <col min="6" max="6" width="15.7109375" style="90" customWidth="1"/>
    <col min="7" max="10" width="9.140625" style="81"/>
    <col min="11" max="11" width="9.42578125" style="81" bestFit="1" customWidth="1"/>
    <col min="12" max="256" width="9.140625" style="81"/>
    <col min="257" max="257" width="7.7109375" style="81" customWidth="1"/>
    <col min="258" max="258" width="60.7109375" style="81" customWidth="1"/>
    <col min="259" max="259" width="8.7109375" style="81" customWidth="1"/>
    <col min="260" max="260" width="11" style="81" customWidth="1"/>
    <col min="261" max="261" width="8.7109375" style="81" customWidth="1"/>
    <col min="262" max="262" width="15.7109375" style="81" customWidth="1"/>
    <col min="263" max="266" width="9.140625" style="81"/>
    <col min="267" max="267" width="9.42578125" style="81" bestFit="1" customWidth="1"/>
    <col min="268" max="512" width="9.140625" style="81"/>
    <col min="513" max="513" width="7.7109375" style="81" customWidth="1"/>
    <col min="514" max="514" width="60.7109375" style="81" customWidth="1"/>
    <col min="515" max="515" width="8.7109375" style="81" customWidth="1"/>
    <col min="516" max="516" width="11" style="81" customWidth="1"/>
    <col min="517" max="517" width="8.7109375" style="81" customWidth="1"/>
    <col min="518" max="518" width="15.7109375" style="81" customWidth="1"/>
    <col min="519" max="522" width="9.140625" style="81"/>
    <col min="523" max="523" width="9.42578125" style="81" bestFit="1" customWidth="1"/>
    <col min="524" max="768" width="9.140625" style="81"/>
    <col min="769" max="769" width="7.7109375" style="81" customWidth="1"/>
    <col min="770" max="770" width="60.7109375" style="81" customWidth="1"/>
    <col min="771" max="771" width="8.7109375" style="81" customWidth="1"/>
    <col min="772" max="772" width="11" style="81" customWidth="1"/>
    <col min="773" max="773" width="8.7109375" style="81" customWidth="1"/>
    <col min="774" max="774" width="15.7109375" style="81" customWidth="1"/>
    <col min="775" max="778" width="9.140625" style="81"/>
    <col min="779" max="779" width="9.42578125" style="81" bestFit="1" customWidth="1"/>
    <col min="780" max="1024" width="9.140625" style="81"/>
    <col min="1025" max="1025" width="7.7109375" style="81" customWidth="1"/>
    <col min="1026" max="1026" width="60.7109375" style="81" customWidth="1"/>
    <col min="1027" max="1027" width="8.7109375" style="81" customWidth="1"/>
    <col min="1028" max="1028" width="11" style="81" customWidth="1"/>
    <col min="1029" max="1029" width="8.7109375" style="81" customWidth="1"/>
    <col min="1030" max="1030" width="15.7109375" style="81" customWidth="1"/>
    <col min="1031" max="1034" width="9.140625" style="81"/>
    <col min="1035" max="1035" width="9.42578125" style="81" bestFit="1" customWidth="1"/>
    <col min="1036" max="1280" width="9.140625" style="81"/>
    <col min="1281" max="1281" width="7.7109375" style="81" customWidth="1"/>
    <col min="1282" max="1282" width="60.7109375" style="81" customWidth="1"/>
    <col min="1283" max="1283" width="8.7109375" style="81" customWidth="1"/>
    <col min="1284" max="1284" width="11" style="81" customWidth="1"/>
    <col min="1285" max="1285" width="8.7109375" style="81" customWidth="1"/>
    <col min="1286" max="1286" width="15.7109375" style="81" customWidth="1"/>
    <col min="1287" max="1290" width="9.140625" style="81"/>
    <col min="1291" max="1291" width="9.42578125" style="81" bestFit="1" customWidth="1"/>
    <col min="1292" max="1536" width="9.140625" style="81"/>
    <col min="1537" max="1537" width="7.7109375" style="81" customWidth="1"/>
    <col min="1538" max="1538" width="60.7109375" style="81" customWidth="1"/>
    <col min="1539" max="1539" width="8.7109375" style="81" customWidth="1"/>
    <col min="1540" max="1540" width="11" style="81" customWidth="1"/>
    <col min="1541" max="1541" width="8.7109375" style="81" customWidth="1"/>
    <col min="1542" max="1542" width="15.7109375" style="81" customWidth="1"/>
    <col min="1543" max="1546" width="9.140625" style="81"/>
    <col min="1547" max="1547" width="9.42578125" style="81" bestFit="1" customWidth="1"/>
    <col min="1548" max="1792" width="9.140625" style="81"/>
    <col min="1793" max="1793" width="7.7109375" style="81" customWidth="1"/>
    <col min="1794" max="1794" width="60.7109375" style="81" customWidth="1"/>
    <col min="1795" max="1795" width="8.7109375" style="81" customWidth="1"/>
    <col min="1796" max="1796" width="11" style="81" customWidth="1"/>
    <col min="1797" max="1797" width="8.7109375" style="81" customWidth="1"/>
    <col min="1798" max="1798" width="15.7109375" style="81" customWidth="1"/>
    <col min="1799" max="1802" width="9.140625" style="81"/>
    <col min="1803" max="1803" width="9.42578125" style="81" bestFit="1" customWidth="1"/>
    <col min="1804" max="2048" width="9.140625" style="81"/>
    <col min="2049" max="2049" width="7.7109375" style="81" customWidth="1"/>
    <col min="2050" max="2050" width="60.7109375" style="81" customWidth="1"/>
    <col min="2051" max="2051" width="8.7109375" style="81" customWidth="1"/>
    <col min="2052" max="2052" width="11" style="81" customWidth="1"/>
    <col min="2053" max="2053" width="8.7109375" style="81" customWidth="1"/>
    <col min="2054" max="2054" width="15.7109375" style="81" customWidth="1"/>
    <col min="2055" max="2058" width="9.140625" style="81"/>
    <col min="2059" max="2059" width="9.42578125" style="81" bestFit="1" customWidth="1"/>
    <col min="2060" max="2304" width="9.140625" style="81"/>
    <col min="2305" max="2305" width="7.7109375" style="81" customWidth="1"/>
    <col min="2306" max="2306" width="60.7109375" style="81" customWidth="1"/>
    <col min="2307" max="2307" width="8.7109375" style="81" customWidth="1"/>
    <col min="2308" max="2308" width="11" style="81" customWidth="1"/>
    <col min="2309" max="2309" width="8.7109375" style="81" customWidth="1"/>
    <col min="2310" max="2310" width="15.7109375" style="81" customWidth="1"/>
    <col min="2311" max="2314" width="9.140625" style="81"/>
    <col min="2315" max="2315" width="9.42578125" style="81" bestFit="1" customWidth="1"/>
    <col min="2316" max="2560" width="9.140625" style="81"/>
    <col min="2561" max="2561" width="7.7109375" style="81" customWidth="1"/>
    <col min="2562" max="2562" width="60.7109375" style="81" customWidth="1"/>
    <col min="2563" max="2563" width="8.7109375" style="81" customWidth="1"/>
    <col min="2564" max="2564" width="11" style="81" customWidth="1"/>
    <col min="2565" max="2565" width="8.7109375" style="81" customWidth="1"/>
    <col min="2566" max="2566" width="15.7109375" style="81" customWidth="1"/>
    <col min="2567" max="2570" width="9.140625" style="81"/>
    <col min="2571" max="2571" width="9.42578125" style="81" bestFit="1" customWidth="1"/>
    <col min="2572" max="2816" width="9.140625" style="81"/>
    <col min="2817" max="2817" width="7.7109375" style="81" customWidth="1"/>
    <col min="2818" max="2818" width="60.7109375" style="81" customWidth="1"/>
    <col min="2819" max="2819" width="8.7109375" style="81" customWidth="1"/>
    <col min="2820" max="2820" width="11" style="81" customWidth="1"/>
    <col min="2821" max="2821" width="8.7109375" style="81" customWidth="1"/>
    <col min="2822" max="2822" width="15.7109375" style="81" customWidth="1"/>
    <col min="2823" max="2826" width="9.140625" style="81"/>
    <col min="2827" max="2827" width="9.42578125" style="81" bestFit="1" customWidth="1"/>
    <col min="2828" max="3072" width="9.140625" style="81"/>
    <col min="3073" max="3073" width="7.7109375" style="81" customWidth="1"/>
    <col min="3074" max="3074" width="60.7109375" style="81" customWidth="1"/>
    <col min="3075" max="3075" width="8.7109375" style="81" customWidth="1"/>
    <col min="3076" max="3076" width="11" style="81" customWidth="1"/>
    <col min="3077" max="3077" width="8.7109375" style="81" customWidth="1"/>
    <col min="3078" max="3078" width="15.7109375" style="81" customWidth="1"/>
    <col min="3079" max="3082" width="9.140625" style="81"/>
    <col min="3083" max="3083" width="9.42578125" style="81" bestFit="1" customWidth="1"/>
    <col min="3084" max="3328" width="9.140625" style="81"/>
    <col min="3329" max="3329" width="7.7109375" style="81" customWidth="1"/>
    <col min="3330" max="3330" width="60.7109375" style="81" customWidth="1"/>
    <col min="3331" max="3331" width="8.7109375" style="81" customWidth="1"/>
    <col min="3332" max="3332" width="11" style="81" customWidth="1"/>
    <col min="3333" max="3333" width="8.7109375" style="81" customWidth="1"/>
    <col min="3334" max="3334" width="15.7109375" style="81" customWidth="1"/>
    <col min="3335" max="3338" width="9.140625" style="81"/>
    <col min="3339" max="3339" width="9.42578125" style="81" bestFit="1" customWidth="1"/>
    <col min="3340" max="3584" width="9.140625" style="81"/>
    <col min="3585" max="3585" width="7.7109375" style="81" customWidth="1"/>
    <col min="3586" max="3586" width="60.7109375" style="81" customWidth="1"/>
    <col min="3587" max="3587" width="8.7109375" style="81" customWidth="1"/>
    <col min="3588" max="3588" width="11" style="81" customWidth="1"/>
    <col min="3589" max="3589" width="8.7109375" style="81" customWidth="1"/>
    <col min="3590" max="3590" width="15.7109375" style="81" customWidth="1"/>
    <col min="3591" max="3594" width="9.140625" style="81"/>
    <col min="3595" max="3595" width="9.42578125" style="81" bestFit="1" customWidth="1"/>
    <col min="3596" max="3840" width="9.140625" style="81"/>
    <col min="3841" max="3841" width="7.7109375" style="81" customWidth="1"/>
    <col min="3842" max="3842" width="60.7109375" style="81" customWidth="1"/>
    <col min="3843" max="3843" width="8.7109375" style="81" customWidth="1"/>
    <col min="3844" max="3844" width="11" style="81" customWidth="1"/>
    <col min="3845" max="3845" width="8.7109375" style="81" customWidth="1"/>
    <col min="3846" max="3846" width="15.7109375" style="81" customWidth="1"/>
    <col min="3847" max="3850" width="9.140625" style="81"/>
    <col min="3851" max="3851" width="9.42578125" style="81" bestFit="1" customWidth="1"/>
    <col min="3852" max="4096" width="9.140625" style="81"/>
    <col min="4097" max="4097" width="7.7109375" style="81" customWidth="1"/>
    <col min="4098" max="4098" width="60.7109375" style="81" customWidth="1"/>
    <col min="4099" max="4099" width="8.7109375" style="81" customWidth="1"/>
    <col min="4100" max="4100" width="11" style="81" customWidth="1"/>
    <col min="4101" max="4101" width="8.7109375" style="81" customWidth="1"/>
    <col min="4102" max="4102" width="15.7109375" style="81" customWidth="1"/>
    <col min="4103" max="4106" width="9.140625" style="81"/>
    <col min="4107" max="4107" width="9.42578125" style="81" bestFit="1" customWidth="1"/>
    <col min="4108" max="4352" width="9.140625" style="81"/>
    <col min="4353" max="4353" width="7.7109375" style="81" customWidth="1"/>
    <col min="4354" max="4354" width="60.7109375" style="81" customWidth="1"/>
    <col min="4355" max="4355" width="8.7109375" style="81" customWidth="1"/>
    <col min="4356" max="4356" width="11" style="81" customWidth="1"/>
    <col min="4357" max="4357" width="8.7109375" style="81" customWidth="1"/>
    <col min="4358" max="4358" width="15.7109375" style="81" customWidth="1"/>
    <col min="4359" max="4362" width="9.140625" style="81"/>
    <col min="4363" max="4363" width="9.42578125" style="81" bestFit="1" customWidth="1"/>
    <col min="4364" max="4608" width="9.140625" style="81"/>
    <col min="4609" max="4609" width="7.7109375" style="81" customWidth="1"/>
    <col min="4610" max="4610" width="60.7109375" style="81" customWidth="1"/>
    <col min="4611" max="4611" width="8.7109375" style="81" customWidth="1"/>
    <col min="4612" max="4612" width="11" style="81" customWidth="1"/>
    <col min="4613" max="4613" width="8.7109375" style="81" customWidth="1"/>
    <col min="4614" max="4614" width="15.7109375" style="81" customWidth="1"/>
    <col min="4615" max="4618" width="9.140625" style="81"/>
    <col min="4619" max="4619" width="9.42578125" style="81" bestFit="1" customWidth="1"/>
    <col min="4620" max="4864" width="9.140625" style="81"/>
    <col min="4865" max="4865" width="7.7109375" style="81" customWidth="1"/>
    <col min="4866" max="4866" width="60.7109375" style="81" customWidth="1"/>
    <col min="4867" max="4867" width="8.7109375" style="81" customWidth="1"/>
    <col min="4868" max="4868" width="11" style="81" customWidth="1"/>
    <col min="4869" max="4869" width="8.7109375" style="81" customWidth="1"/>
    <col min="4870" max="4870" width="15.7109375" style="81" customWidth="1"/>
    <col min="4871" max="4874" width="9.140625" style="81"/>
    <col min="4875" max="4875" width="9.42578125" style="81" bestFit="1" customWidth="1"/>
    <col min="4876" max="5120" width="9.140625" style="81"/>
    <col min="5121" max="5121" width="7.7109375" style="81" customWidth="1"/>
    <col min="5122" max="5122" width="60.7109375" style="81" customWidth="1"/>
    <col min="5123" max="5123" width="8.7109375" style="81" customWidth="1"/>
    <col min="5124" max="5124" width="11" style="81" customWidth="1"/>
    <col min="5125" max="5125" width="8.7109375" style="81" customWidth="1"/>
    <col min="5126" max="5126" width="15.7109375" style="81" customWidth="1"/>
    <col min="5127" max="5130" width="9.140625" style="81"/>
    <col min="5131" max="5131" width="9.42578125" style="81" bestFit="1" customWidth="1"/>
    <col min="5132" max="5376" width="9.140625" style="81"/>
    <col min="5377" max="5377" width="7.7109375" style="81" customWidth="1"/>
    <col min="5378" max="5378" width="60.7109375" style="81" customWidth="1"/>
    <col min="5379" max="5379" width="8.7109375" style="81" customWidth="1"/>
    <col min="5380" max="5380" width="11" style="81" customWidth="1"/>
    <col min="5381" max="5381" width="8.7109375" style="81" customWidth="1"/>
    <col min="5382" max="5382" width="15.7109375" style="81" customWidth="1"/>
    <col min="5383" max="5386" width="9.140625" style="81"/>
    <col min="5387" max="5387" width="9.42578125" style="81" bestFit="1" customWidth="1"/>
    <col min="5388" max="5632" width="9.140625" style="81"/>
    <col min="5633" max="5633" width="7.7109375" style="81" customWidth="1"/>
    <col min="5634" max="5634" width="60.7109375" style="81" customWidth="1"/>
    <col min="5635" max="5635" width="8.7109375" style="81" customWidth="1"/>
    <col min="5636" max="5636" width="11" style="81" customWidth="1"/>
    <col min="5637" max="5637" width="8.7109375" style="81" customWidth="1"/>
    <col min="5638" max="5638" width="15.7109375" style="81" customWidth="1"/>
    <col min="5639" max="5642" width="9.140625" style="81"/>
    <col min="5643" max="5643" width="9.42578125" style="81" bestFit="1" customWidth="1"/>
    <col min="5644" max="5888" width="9.140625" style="81"/>
    <col min="5889" max="5889" width="7.7109375" style="81" customWidth="1"/>
    <col min="5890" max="5890" width="60.7109375" style="81" customWidth="1"/>
    <col min="5891" max="5891" width="8.7109375" style="81" customWidth="1"/>
    <col min="5892" max="5892" width="11" style="81" customWidth="1"/>
    <col min="5893" max="5893" width="8.7109375" style="81" customWidth="1"/>
    <col min="5894" max="5894" width="15.7109375" style="81" customWidth="1"/>
    <col min="5895" max="5898" width="9.140625" style="81"/>
    <col min="5899" max="5899" width="9.42578125" style="81" bestFit="1" customWidth="1"/>
    <col min="5900" max="6144" width="9.140625" style="81"/>
    <col min="6145" max="6145" width="7.7109375" style="81" customWidth="1"/>
    <col min="6146" max="6146" width="60.7109375" style="81" customWidth="1"/>
    <col min="6147" max="6147" width="8.7109375" style="81" customWidth="1"/>
    <col min="6148" max="6148" width="11" style="81" customWidth="1"/>
    <col min="6149" max="6149" width="8.7109375" style="81" customWidth="1"/>
    <col min="6150" max="6150" width="15.7109375" style="81" customWidth="1"/>
    <col min="6151" max="6154" width="9.140625" style="81"/>
    <col min="6155" max="6155" width="9.42578125" style="81" bestFit="1" customWidth="1"/>
    <col min="6156" max="6400" width="9.140625" style="81"/>
    <col min="6401" max="6401" width="7.7109375" style="81" customWidth="1"/>
    <col min="6402" max="6402" width="60.7109375" style="81" customWidth="1"/>
    <col min="6403" max="6403" width="8.7109375" style="81" customWidth="1"/>
    <col min="6404" max="6404" width="11" style="81" customWidth="1"/>
    <col min="6405" max="6405" width="8.7109375" style="81" customWidth="1"/>
    <col min="6406" max="6406" width="15.7109375" style="81" customWidth="1"/>
    <col min="6407" max="6410" width="9.140625" style="81"/>
    <col min="6411" max="6411" width="9.42578125" style="81" bestFit="1" customWidth="1"/>
    <col min="6412" max="6656" width="9.140625" style="81"/>
    <col min="6657" max="6657" width="7.7109375" style="81" customWidth="1"/>
    <col min="6658" max="6658" width="60.7109375" style="81" customWidth="1"/>
    <col min="6659" max="6659" width="8.7109375" style="81" customWidth="1"/>
    <col min="6660" max="6660" width="11" style="81" customWidth="1"/>
    <col min="6661" max="6661" width="8.7109375" style="81" customWidth="1"/>
    <col min="6662" max="6662" width="15.7109375" style="81" customWidth="1"/>
    <col min="6663" max="6666" width="9.140625" style="81"/>
    <col min="6667" max="6667" width="9.42578125" style="81" bestFit="1" customWidth="1"/>
    <col min="6668" max="6912" width="9.140625" style="81"/>
    <col min="6913" max="6913" width="7.7109375" style="81" customWidth="1"/>
    <col min="6914" max="6914" width="60.7109375" style="81" customWidth="1"/>
    <col min="6915" max="6915" width="8.7109375" style="81" customWidth="1"/>
    <col min="6916" max="6916" width="11" style="81" customWidth="1"/>
    <col min="6917" max="6917" width="8.7109375" style="81" customWidth="1"/>
    <col min="6918" max="6918" width="15.7109375" style="81" customWidth="1"/>
    <col min="6919" max="6922" width="9.140625" style="81"/>
    <col min="6923" max="6923" width="9.42578125" style="81" bestFit="1" customWidth="1"/>
    <col min="6924" max="7168" width="9.140625" style="81"/>
    <col min="7169" max="7169" width="7.7109375" style="81" customWidth="1"/>
    <col min="7170" max="7170" width="60.7109375" style="81" customWidth="1"/>
    <col min="7171" max="7171" width="8.7109375" style="81" customWidth="1"/>
    <col min="7172" max="7172" width="11" style="81" customWidth="1"/>
    <col min="7173" max="7173" width="8.7109375" style="81" customWidth="1"/>
    <col min="7174" max="7174" width="15.7109375" style="81" customWidth="1"/>
    <col min="7175" max="7178" width="9.140625" style="81"/>
    <col min="7179" max="7179" width="9.42578125" style="81" bestFit="1" customWidth="1"/>
    <col min="7180" max="7424" width="9.140625" style="81"/>
    <col min="7425" max="7425" width="7.7109375" style="81" customWidth="1"/>
    <col min="7426" max="7426" width="60.7109375" style="81" customWidth="1"/>
    <col min="7427" max="7427" width="8.7109375" style="81" customWidth="1"/>
    <col min="7428" max="7428" width="11" style="81" customWidth="1"/>
    <col min="7429" max="7429" width="8.7109375" style="81" customWidth="1"/>
    <col min="7430" max="7430" width="15.7109375" style="81" customWidth="1"/>
    <col min="7431" max="7434" width="9.140625" style="81"/>
    <col min="7435" max="7435" width="9.42578125" style="81" bestFit="1" customWidth="1"/>
    <col min="7436" max="7680" width="9.140625" style="81"/>
    <col min="7681" max="7681" width="7.7109375" style="81" customWidth="1"/>
    <col min="7682" max="7682" width="60.7109375" style="81" customWidth="1"/>
    <col min="7683" max="7683" width="8.7109375" style="81" customWidth="1"/>
    <col min="7684" max="7684" width="11" style="81" customWidth="1"/>
    <col min="7685" max="7685" width="8.7109375" style="81" customWidth="1"/>
    <col min="7686" max="7686" width="15.7109375" style="81" customWidth="1"/>
    <col min="7687" max="7690" width="9.140625" style="81"/>
    <col min="7691" max="7691" width="9.42578125" style="81" bestFit="1" customWidth="1"/>
    <col min="7692" max="7936" width="9.140625" style="81"/>
    <col min="7937" max="7937" width="7.7109375" style="81" customWidth="1"/>
    <col min="7938" max="7938" width="60.7109375" style="81" customWidth="1"/>
    <col min="7939" max="7939" width="8.7109375" style="81" customWidth="1"/>
    <col min="7940" max="7940" width="11" style="81" customWidth="1"/>
    <col min="7941" max="7941" width="8.7109375" style="81" customWidth="1"/>
    <col min="7942" max="7942" width="15.7109375" style="81" customWidth="1"/>
    <col min="7943" max="7946" width="9.140625" style="81"/>
    <col min="7947" max="7947" width="9.42578125" style="81" bestFit="1" customWidth="1"/>
    <col min="7948" max="8192" width="9.140625" style="81"/>
    <col min="8193" max="8193" width="7.7109375" style="81" customWidth="1"/>
    <col min="8194" max="8194" width="60.7109375" style="81" customWidth="1"/>
    <col min="8195" max="8195" width="8.7109375" style="81" customWidth="1"/>
    <col min="8196" max="8196" width="11" style="81" customWidth="1"/>
    <col min="8197" max="8197" width="8.7109375" style="81" customWidth="1"/>
    <col min="8198" max="8198" width="15.7109375" style="81" customWidth="1"/>
    <col min="8199" max="8202" width="9.140625" style="81"/>
    <col min="8203" max="8203" width="9.42578125" style="81" bestFit="1" customWidth="1"/>
    <col min="8204" max="8448" width="9.140625" style="81"/>
    <col min="8449" max="8449" width="7.7109375" style="81" customWidth="1"/>
    <col min="8450" max="8450" width="60.7109375" style="81" customWidth="1"/>
    <col min="8451" max="8451" width="8.7109375" style="81" customWidth="1"/>
    <col min="8452" max="8452" width="11" style="81" customWidth="1"/>
    <col min="8453" max="8453" width="8.7109375" style="81" customWidth="1"/>
    <col min="8454" max="8454" width="15.7109375" style="81" customWidth="1"/>
    <col min="8455" max="8458" width="9.140625" style="81"/>
    <col min="8459" max="8459" width="9.42578125" style="81" bestFit="1" customWidth="1"/>
    <col min="8460" max="8704" width="9.140625" style="81"/>
    <col min="8705" max="8705" width="7.7109375" style="81" customWidth="1"/>
    <col min="8706" max="8706" width="60.7109375" style="81" customWidth="1"/>
    <col min="8707" max="8707" width="8.7109375" style="81" customWidth="1"/>
    <col min="8708" max="8708" width="11" style="81" customWidth="1"/>
    <col min="8709" max="8709" width="8.7109375" style="81" customWidth="1"/>
    <col min="8710" max="8710" width="15.7109375" style="81" customWidth="1"/>
    <col min="8711" max="8714" width="9.140625" style="81"/>
    <col min="8715" max="8715" width="9.42578125" style="81" bestFit="1" customWidth="1"/>
    <col min="8716" max="8960" width="9.140625" style="81"/>
    <col min="8961" max="8961" width="7.7109375" style="81" customWidth="1"/>
    <col min="8962" max="8962" width="60.7109375" style="81" customWidth="1"/>
    <col min="8963" max="8963" width="8.7109375" style="81" customWidth="1"/>
    <col min="8964" max="8964" width="11" style="81" customWidth="1"/>
    <col min="8965" max="8965" width="8.7109375" style="81" customWidth="1"/>
    <col min="8966" max="8966" width="15.7109375" style="81" customWidth="1"/>
    <col min="8967" max="8970" width="9.140625" style="81"/>
    <col min="8971" max="8971" width="9.42578125" style="81" bestFit="1" customWidth="1"/>
    <col min="8972" max="9216" width="9.140625" style="81"/>
    <col min="9217" max="9217" width="7.7109375" style="81" customWidth="1"/>
    <col min="9218" max="9218" width="60.7109375" style="81" customWidth="1"/>
    <col min="9219" max="9219" width="8.7109375" style="81" customWidth="1"/>
    <col min="9220" max="9220" width="11" style="81" customWidth="1"/>
    <col min="9221" max="9221" width="8.7109375" style="81" customWidth="1"/>
    <col min="9222" max="9222" width="15.7109375" style="81" customWidth="1"/>
    <col min="9223" max="9226" width="9.140625" style="81"/>
    <col min="9227" max="9227" width="9.42578125" style="81" bestFit="1" customWidth="1"/>
    <col min="9228" max="9472" width="9.140625" style="81"/>
    <col min="9473" max="9473" width="7.7109375" style="81" customWidth="1"/>
    <col min="9474" max="9474" width="60.7109375" style="81" customWidth="1"/>
    <col min="9475" max="9475" width="8.7109375" style="81" customWidth="1"/>
    <col min="9476" max="9476" width="11" style="81" customWidth="1"/>
    <col min="9477" max="9477" width="8.7109375" style="81" customWidth="1"/>
    <col min="9478" max="9478" width="15.7109375" style="81" customWidth="1"/>
    <col min="9479" max="9482" width="9.140625" style="81"/>
    <col min="9483" max="9483" width="9.42578125" style="81" bestFit="1" customWidth="1"/>
    <col min="9484" max="9728" width="9.140625" style="81"/>
    <col min="9729" max="9729" width="7.7109375" style="81" customWidth="1"/>
    <col min="9730" max="9730" width="60.7109375" style="81" customWidth="1"/>
    <col min="9731" max="9731" width="8.7109375" style="81" customWidth="1"/>
    <col min="9732" max="9732" width="11" style="81" customWidth="1"/>
    <col min="9733" max="9733" width="8.7109375" style="81" customWidth="1"/>
    <col min="9734" max="9734" width="15.7109375" style="81" customWidth="1"/>
    <col min="9735" max="9738" width="9.140625" style="81"/>
    <col min="9739" max="9739" width="9.42578125" style="81" bestFit="1" customWidth="1"/>
    <col min="9740" max="9984" width="9.140625" style="81"/>
    <col min="9985" max="9985" width="7.7109375" style="81" customWidth="1"/>
    <col min="9986" max="9986" width="60.7109375" style="81" customWidth="1"/>
    <col min="9987" max="9987" width="8.7109375" style="81" customWidth="1"/>
    <col min="9988" max="9988" width="11" style="81" customWidth="1"/>
    <col min="9989" max="9989" width="8.7109375" style="81" customWidth="1"/>
    <col min="9990" max="9990" width="15.7109375" style="81" customWidth="1"/>
    <col min="9991" max="9994" width="9.140625" style="81"/>
    <col min="9995" max="9995" width="9.42578125" style="81" bestFit="1" customWidth="1"/>
    <col min="9996" max="10240" width="9.140625" style="81"/>
    <col min="10241" max="10241" width="7.7109375" style="81" customWidth="1"/>
    <col min="10242" max="10242" width="60.7109375" style="81" customWidth="1"/>
    <col min="10243" max="10243" width="8.7109375" style="81" customWidth="1"/>
    <col min="10244" max="10244" width="11" style="81" customWidth="1"/>
    <col min="10245" max="10245" width="8.7109375" style="81" customWidth="1"/>
    <col min="10246" max="10246" width="15.7109375" style="81" customWidth="1"/>
    <col min="10247" max="10250" width="9.140625" style="81"/>
    <col min="10251" max="10251" width="9.42578125" style="81" bestFit="1" customWidth="1"/>
    <col min="10252" max="10496" width="9.140625" style="81"/>
    <col min="10497" max="10497" width="7.7109375" style="81" customWidth="1"/>
    <col min="10498" max="10498" width="60.7109375" style="81" customWidth="1"/>
    <col min="10499" max="10499" width="8.7109375" style="81" customWidth="1"/>
    <col min="10500" max="10500" width="11" style="81" customWidth="1"/>
    <col min="10501" max="10501" width="8.7109375" style="81" customWidth="1"/>
    <col min="10502" max="10502" width="15.7109375" style="81" customWidth="1"/>
    <col min="10503" max="10506" width="9.140625" style="81"/>
    <col min="10507" max="10507" width="9.42578125" style="81" bestFit="1" customWidth="1"/>
    <col min="10508" max="10752" width="9.140625" style="81"/>
    <col min="10753" max="10753" width="7.7109375" style="81" customWidth="1"/>
    <col min="10754" max="10754" width="60.7109375" style="81" customWidth="1"/>
    <col min="10755" max="10755" width="8.7109375" style="81" customWidth="1"/>
    <col min="10756" max="10756" width="11" style="81" customWidth="1"/>
    <col min="10757" max="10757" width="8.7109375" style="81" customWidth="1"/>
    <col min="10758" max="10758" width="15.7109375" style="81" customWidth="1"/>
    <col min="10759" max="10762" width="9.140625" style="81"/>
    <col min="10763" max="10763" width="9.42578125" style="81" bestFit="1" customWidth="1"/>
    <col min="10764" max="11008" width="9.140625" style="81"/>
    <col min="11009" max="11009" width="7.7109375" style="81" customWidth="1"/>
    <col min="11010" max="11010" width="60.7109375" style="81" customWidth="1"/>
    <col min="11011" max="11011" width="8.7109375" style="81" customWidth="1"/>
    <col min="11012" max="11012" width="11" style="81" customWidth="1"/>
    <col min="11013" max="11013" width="8.7109375" style="81" customWidth="1"/>
    <col min="11014" max="11014" width="15.7109375" style="81" customWidth="1"/>
    <col min="11015" max="11018" width="9.140625" style="81"/>
    <col min="11019" max="11019" width="9.42578125" style="81" bestFit="1" customWidth="1"/>
    <col min="11020" max="11264" width="9.140625" style="81"/>
    <col min="11265" max="11265" width="7.7109375" style="81" customWidth="1"/>
    <col min="11266" max="11266" width="60.7109375" style="81" customWidth="1"/>
    <col min="11267" max="11267" width="8.7109375" style="81" customWidth="1"/>
    <col min="11268" max="11268" width="11" style="81" customWidth="1"/>
    <col min="11269" max="11269" width="8.7109375" style="81" customWidth="1"/>
    <col min="11270" max="11270" width="15.7109375" style="81" customWidth="1"/>
    <col min="11271" max="11274" width="9.140625" style="81"/>
    <col min="11275" max="11275" width="9.42578125" style="81" bestFit="1" customWidth="1"/>
    <col min="11276" max="11520" width="9.140625" style="81"/>
    <col min="11521" max="11521" width="7.7109375" style="81" customWidth="1"/>
    <col min="11522" max="11522" width="60.7109375" style="81" customWidth="1"/>
    <col min="11523" max="11523" width="8.7109375" style="81" customWidth="1"/>
    <col min="11524" max="11524" width="11" style="81" customWidth="1"/>
    <col min="11525" max="11525" width="8.7109375" style="81" customWidth="1"/>
    <col min="11526" max="11526" width="15.7109375" style="81" customWidth="1"/>
    <col min="11527" max="11530" width="9.140625" style="81"/>
    <col min="11531" max="11531" width="9.42578125" style="81" bestFit="1" customWidth="1"/>
    <col min="11532" max="11776" width="9.140625" style="81"/>
    <col min="11777" max="11777" width="7.7109375" style="81" customWidth="1"/>
    <col min="11778" max="11778" width="60.7109375" style="81" customWidth="1"/>
    <col min="11779" max="11779" width="8.7109375" style="81" customWidth="1"/>
    <col min="11780" max="11780" width="11" style="81" customWidth="1"/>
    <col min="11781" max="11781" width="8.7109375" style="81" customWidth="1"/>
    <col min="11782" max="11782" width="15.7109375" style="81" customWidth="1"/>
    <col min="11783" max="11786" width="9.140625" style="81"/>
    <col min="11787" max="11787" width="9.42578125" style="81" bestFit="1" customWidth="1"/>
    <col min="11788" max="12032" width="9.140625" style="81"/>
    <col min="12033" max="12033" width="7.7109375" style="81" customWidth="1"/>
    <col min="12034" max="12034" width="60.7109375" style="81" customWidth="1"/>
    <col min="12035" max="12035" width="8.7109375" style="81" customWidth="1"/>
    <col min="12036" max="12036" width="11" style="81" customWidth="1"/>
    <col min="12037" max="12037" width="8.7109375" style="81" customWidth="1"/>
    <col min="12038" max="12038" width="15.7109375" style="81" customWidth="1"/>
    <col min="12039" max="12042" width="9.140625" style="81"/>
    <col min="12043" max="12043" width="9.42578125" style="81" bestFit="1" customWidth="1"/>
    <col min="12044" max="12288" width="9.140625" style="81"/>
    <col min="12289" max="12289" width="7.7109375" style="81" customWidth="1"/>
    <col min="12290" max="12290" width="60.7109375" style="81" customWidth="1"/>
    <col min="12291" max="12291" width="8.7109375" style="81" customWidth="1"/>
    <col min="12292" max="12292" width="11" style="81" customWidth="1"/>
    <col min="12293" max="12293" width="8.7109375" style="81" customWidth="1"/>
    <col min="12294" max="12294" width="15.7109375" style="81" customWidth="1"/>
    <col min="12295" max="12298" width="9.140625" style="81"/>
    <col min="12299" max="12299" width="9.42578125" style="81" bestFit="1" customWidth="1"/>
    <col min="12300" max="12544" width="9.140625" style="81"/>
    <col min="12545" max="12545" width="7.7109375" style="81" customWidth="1"/>
    <col min="12546" max="12546" width="60.7109375" style="81" customWidth="1"/>
    <col min="12547" max="12547" width="8.7109375" style="81" customWidth="1"/>
    <col min="12548" max="12548" width="11" style="81" customWidth="1"/>
    <col min="12549" max="12549" width="8.7109375" style="81" customWidth="1"/>
    <col min="12550" max="12550" width="15.7109375" style="81" customWidth="1"/>
    <col min="12551" max="12554" width="9.140625" style="81"/>
    <col min="12555" max="12555" width="9.42578125" style="81" bestFit="1" customWidth="1"/>
    <col min="12556" max="12800" width="9.140625" style="81"/>
    <col min="12801" max="12801" width="7.7109375" style="81" customWidth="1"/>
    <col min="12802" max="12802" width="60.7109375" style="81" customWidth="1"/>
    <col min="12803" max="12803" width="8.7109375" style="81" customWidth="1"/>
    <col min="12804" max="12804" width="11" style="81" customWidth="1"/>
    <col min="12805" max="12805" width="8.7109375" style="81" customWidth="1"/>
    <col min="12806" max="12806" width="15.7109375" style="81" customWidth="1"/>
    <col min="12807" max="12810" width="9.140625" style="81"/>
    <col min="12811" max="12811" width="9.42578125" style="81" bestFit="1" customWidth="1"/>
    <col min="12812" max="13056" width="9.140625" style="81"/>
    <col min="13057" max="13057" width="7.7109375" style="81" customWidth="1"/>
    <col min="13058" max="13058" width="60.7109375" style="81" customWidth="1"/>
    <col min="13059" max="13059" width="8.7109375" style="81" customWidth="1"/>
    <col min="13060" max="13060" width="11" style="81" customWidth="1"/>
    <col min="13061" max="13061" width="8.7109375" style="81" customWidth="1"/>
    <col min="13062" max="13062" width="15.7109375" style="81" customWidth="1"/>
    <col min="13063" max="13066" width="9.140625" style="81"/>
    <col min="13067" max="13067" width="9.42578125" style="81" bestFit="1" customWidth="1"/>
    <col min="13068" max="13312" width="9.140625" style="81"/>
    <col min="13313" max="13313" width="7.7109375" style="81" customWidth="1"/>
    <col min="13314" max="13314" width="60.7109375" style="81" customWidth="1"/>
    <col min="13315" max="13315" width="8.7109375" style="81" customWidth="1"/>
    <col min="13316" max="13316" width="11" style="81" customWidth="1"/>
    <col min="13317" max="13317" width="8.7109375" style="81" customWidth="1"/>
    <col min="13318" max="13318" width="15.7109375" style="81" customWidth="1"/>
    <col min="13319" max="13322" width="9.140625" style="81"/>
    <col min="13323" max="13323" width="9.42578125" style="81" bestFit="1" customWidth="1"/>
    <col min="13324" max="13568" width="9.140625" style="81"/>
    <col min="13569" max="13569" width="7.7109375" style="81" customWidth="1"/>
    <col min="13570" max="13570" width="60.7109375" style="81" customWidth="1"/>
    <col min="13571" max="13571" width="8.7109375" style="81" customWidth="1"/>
    <col min="13572" max="13572" width="11" style="81" customWidth="1"/>
    <col min="13573" max="13573" width="8.7109375" style="81" customWidth="1"/>
    <col min="13574" max="13574" width="15.7109375" style="81" customWidth="1"/>
    <col min="13575" max="13578" width="9.140625" style="81"/>
    <col min="13579" max="13579" width="9.42578125" style="81" bestFit="1" customWidth="1"/>
    <col min="13580" max="13824" width="9.140625" style="81"/>
    <col min="13825" max="13825" width="7.7109375" style="81" customWidth="1"/>
    <col min="13826" max="13826" width="60.7109375" style="81" customWidth="1"/>
    <col min="13827" max="13827" width="8.7109375" style="81" customWidth="1"/>
    <col min="13828" max="13828" width="11" style="81" customWidth="1"/>
    <col min="13829" max="13829" width="8.7109375" style="81" customWidth="1"/>
    <col min="13830" max="13830" width="15.7109375" style="81" customWidth="1"/>
    <col min="13831" max="13834" width="9.140625" style="81"/>
    <col min="13835" max="13835" width="9.42578125" style="81" bestFit="1" customWidth="1"/>
    <col min="13836" max="14080" width="9.140625" style="81"/>
    <col min="14081" max="14081" width="7.7109375" style="81" customWidth="1"/>
    <col min="14082" max="14082" width="60.7109375" style="81" customWidth="1"/>
    <col min="14083" max="14083" width="8.7109375" style="81" customWidth="1"/>
    <col min="14084" max="14084" width="11" style="81" customWidth="1"/>
    <col min="14085" max="14085" width="8.7109375" style="81" customWidth="1"/>
    <col min="14086" max="14086" width="15.7109375" style="81" customWidth="1"/>
    <col min="14087" max="14090" width="9.140625" style="81"/>
    <col min="14091" max="14091" width="9.42578125" style="81" bestFit="1" customWidth="1"/>
    <col min="14092" max="14336" width="9.140625" style="81"/>
    <col min="14337" max="14337" width="7.7109375" style="81" customWidth="1"/>
    <col min="14338" max="14338" width="60.7109375" style="81" customWidth="1"/>
    <col min="14339" max="14339" width="8.7109375" style="81" customWidth="1"/>
    <col min="14340" max="14340" width="11" style="81" customWidth="1"/>
    <col min="14341" max="14341" width="8.7109375" style="81" customWidth="1"/>
    <col min="14342" max="14342" width="15.7109375" style="81" customWidth="1"/>
    <col min="14343" max="14346" width="9.140625" style="81"/>
    <col min="14347" max="14347" width="9.42578125" style="81" bestFit="1" customWidth="1"/>
    <col min="14348" max="14592" width="9.140625" style="81"/>
    <col min="14593" max="14593" width="7.7109375" style="81" customWidth="1"/>
    <col min="14594" max="14594" width="60.7109375" style="81" customWidth="1"/>
    <col min="14595" max="14595" width="8.7109375" style="81" customWidth="1"/>
    <col min="14596" max="14596" width="11" style="81" customWidth="1"/>
    <col min="14597" max="14597" width="8.7109375" style="81" customWidth="1"/>
    <col min="14598" max="14598" width="15.7109375" style="81" customWidth="1"/>
    <col min="14599" max="14602" width="9.140625" style="81"/>
    <col min="14603" max="14603" width="9.42578125" style="81" bestFit="1" customWidth="1"/>
    <col min="14604" max="14848" width="9.140625" style="81"/>
    <col min="14849" max="14849" width="7.7109375" style="81" customWidth="1"/>
    <col min="14850" max="14850" width="60.7109375" style="81" customWidth="1"/>
    <col min="14851" max="14851" width="8.7109375" style="81" customWidth="1"/>
    <col min="14852" max="14852" width="11" style="81" customWidth="1"/>
    <col min="14853" max="14853" width="8.7109375" style="81" customWidth="1"/>
    <col min="14854" max="14854" width="15.7109375" style="81" customWidth="1"/>
    <col min="14855" max="14858" width="9.140625" style="81"/>
    <col min="14859" max="14859" width="9.42578125" style="81" bestFit="1" customWidth="1"/>
    <col min="14860" max="15104" width="9.140625" style="81"/>
    <col min="15105" max="15105" width="7.7109375" style="81" customWidth="1"/>
    <col min="15106" max="15106" width="60.7109375" style="81" customWidth="1"/>
    <col min="15107" max="15107" width="8.7109375" style="81" customWidth="1"/>
    <col min="15108" max="15108" width="11" style="81" customWidth="1"/>
    <col min="15109" max="15109" width="8.7109375" style="81" customWidth="1"/>
    <col min="15110" max="15110" width="15.7109375" style="81" customWidth="1"/>
    <col min="15111" max="15114" width="9.140625" style="81"/>
    <col min="15115" max="15115" width="9.42578125" style="81" bestFit="1" customWidth="1"/>
    <col min="15116" max="15360" width="9.140625" style="81"/>
    <col min="15361" max="15361" width="7.7109375" style="81" customWidth="1"/>
    <col min="15362" max="15362" width="60.7109375" style="81" customWidth="1"/>
    <col min="15363" max="15363" width="8.7109375" style="81" customWidth="1"/>
    <col min="15364" max="15364" width="11" style="81" customWidth="1"/>
    <col min="15365" max="15365" width="8.7109375" style="81" customWidth="1"/>
    <col min="15366" max="15366" width="15.7109375" style="81" customWidth="1"/>
    <col min="15367" max="15370" width="9.140625" style="81"/>
    <col min="15371" max="15371" width="9.42578125" style="81" bestFit="1" customWidth="1"/>
    <col min="15372" max="15616" width="9.140625" style="81"/>
    <col min="15617" max="15617" width="7.7109375" style="81" customWidth="1"/>
    <col min="15618" max="15618" width="60.7109375" style="81" customWidth="1"/>
    <col min="15619" max="15619" width="8.7109375" style="81" customWidth="1"/>
    <col min="15620" max="15620" width="11" style="81" customWidth="1"/>
    <col min="15621" max="15621" width="8.7109375" style="81" customWidth="1"/>
    <col min="15622" max="15622" width="15.7109375" style="81" customWidth="1"/>
    <col min="15623" max="15626" width="9.140625" style="81"/>
    <col min="15627" max="15627" width="9.42578125" style="81" bestFit="1" customWidth="1"/>
    <col min="15628" max="15872" width="9.140625" style="81"/>
    <col min="15873" max="15873" width="7.7109375" style="81" customWidth="1"/>
    <col min="15874" max="15874" width="60.7109375" style="81" customWidth="1"/>
    <col min="15875" max="15875" width="8.7109375" style="81" customWidth="1"/>
    <col min="15876" max="15876" width="11" style="81" customWidth="1"/>
    <col min="15877" max="15877" width="8.7109375" style="81" customWidth="1"/>
    <col min="15878" max="15878" width="15.7109375" style="81" customWidth="1"/>
    <col min="15879" max="15882" width="9.140625" style="81"/>
    <col min="15883" max="15883" width="9.42578125" style="81" bestFit="1" customWidth="1"/>
    <col min="15884" max="16128" width="9.140625" style="81"/>
    <col min="16129" max="16129" width="7.7109375" style="81" customWidth="1"/>
    <col min="16130" max="16130" width="60.7109375" style="81" customWidth="1"/>
    <col min="16131" max="16131" width="8.7109375" style="81" customWidth="1"/>
    <col min="16132" max="16132" width="11" style="81" customWidth="1"/>
    <col min="16133" max="16133" width="8.7109375" style="81" customWidth="1"/>
    <col min="16134" max="16134" width="15.7109375" style="81" customWidth="1"/>
    <col min="16135" max="16138" width="9.140625" style="81"/>
    <col min="16139" max="16139" width="9.42578125" style="81" bestFit="1" customWidth="1"/>
    <col min="16140" max="16384" width="9.140625" style="81"/>
  </cols>
  <sheetData>
    <row r="1" spans="1:6" ht="15" x14ac:dyDescent="0.25">
      <c r="A1" s="84"/>
      <c r="B1" s="88"/>
      <c r="E1" s="86"/>
      <c r="F1" s="87"/>
    </row>
    <row r="2" spans="1:6" ht="15.75" x14ac:dyDescent="0.25">
      <c r="A2" s="112" t="s">
        <v>16</v>
      </c>
      <c r="B2" s="122" t="s">
        <v>33</v>
      </c>
      <c r="C2" s="123"/>
      <c r="D2" s="124"/>
      <c r="E2" s="125"/>
      <c r="F2" s="126"/>
    </row>
    <row r="3" spans="1:6" ht="25.5" x14ac:dyDescent="0.2">
      <c r="A3" s="169" t="s">
        <v>69</v>
      </c>
      <c r="B3" s="169" t="s">
        <v>70</v>
      </c>
      <c r="C3" s="170" t="s">
        <v>71</v>
      </c>
      <c r="D3" s="169" t="s">
        <v>72</v>
      </c>
      <c r="E3" s="170" t="s">
        <v>73</v>
      </c>
      <c r="F3" s="169" t="s">
        <v>74</v>
      </c>
    </row>
    <row r="4" spans="1:6" ht="42.75" x14ac:dyDescent="0.2">
      <c r="B4" s="98" t="s">
        <v>34</v>
      </c>
      <c r="F4" s="87"/>
    </row>
    <row r="5" spans="1:6" x14ac:dyDescent="0.2">
      <c r="A5" s="127"/>
      <c r="F5" s="87"/>
    </row>
    <row r="6" spans="1:6" x14ac:dyDescent="0.2">
      <c r="A6" s="103"/>
      <c r="B6" s="98"/>
      <c r="C6" s="99"/>
      <c r="D6" s="102"/>
      <c r="E6" s="86"/>
      <c r="F6" s="101"/>
    </row>
    <row r="7" spans="1:6" x14ac:dyDescent="0.2">
      <c r="A7" s="96" t="s">
        <v>5</v>
      </c>
      <c r="B7" s="98" t="s">
        <v>57</v>
      </c>
      <c r="C7" s="99"/>
      <c r="D7" s="102"/>
      <c r="F7" s="101"/>
    </row>
    <row r="8" spans="1:6" ht="57" x14ac:dyDescent="0.2">
      <c r="A8" s="103"/>
      <c r="B8" s="98" t="s">
        <v>59</v>
      </c>
      <c r="C8" s="99" t="s">
        <v>31</v>
      </c>
      <c r="D8" s="102">
        <v>6.15</v>
      </c>
      <c r="F8" s="143">
        <f>D8*E8</f>
        <v>0</v>
      </c>
    </row>
    <row r="9" spans="1:6" x14ac:dyDescent="0.2">
      <c r="A9" s="103"/>
      <c r="B9" s="98"/>
      <c r="C9" s="99"/>
      <c r="D9" s="102"/>
      <c r="E9" s="86"/>
      <c r="F9" s="101"/>
    </row>
    <row r="10" spans="1:6" x14ac:dyDescent="0.2">
      <c r="A10" s="103"/>
      <c r="B10" s="98"/>
      <c r="C10" s="99"/>
      <c r="D10" s="102"/>
      <c r="F10" s="101"/>
    </row>
    <row r="11" spans="1:6" x14ac:dyDescent="0.2">
      <c r="A11" s="103"/>
      <c r="B11" s="98"/>
      <c r="C11" s="99"/>
      <c r="D11" s="102"/>
      <c r="E11" s="86"/>
      <c r="F11" s="101"/>
    </row>
    <row r="12" spans="1:6" x14ac:dyDescent="0.2">
      <c r="A12" s="103"/>
      <c r="B12" s="98"/>
      <c r="C12" s="99"/>
      <c r="D12" s="102"/>
      <c r="E12" s="86"/>
      <c r="F12" s="101"/>
    </row>
    <row r="13" spans="1:6" x14ac:dyDescent="0.2">
      <c r="A13" s="103"/>
      <c r="B13" s="98"/>
      <c r="C13" s="99"/>
      <c r="D13" s="102"/>
      <c r="E13" s="86"/>
      <c r="F13" s="101"/>
    </row>
    <row r="14" spans="1:6" x14ac:dyDescent="0.2">
      <c r="A14" s="103"/>
      <c r="B14" s="98"/>
      <c r="C14" s="99"/>
      <c r="D14" s="102"/>
      <c r="E14" s="86"/>
      <c r="F14" s="101"/>
    </row>
    <row r="15" spans="1:6" x14ac:dyDescent="0.2">
      <c r="A15" s="103"/>
      <c r="B15" s="98"/>
      <c r="C15" s="99"/>
      <c r="D15" s="102"/>
      <c r="E15" s="86"/>
      <c r="F15" s="101"/>
    </row>
    <row r="16" spans="1:6" x14ac:dyDescent="0.2">
      <c r="A16" s="103"/>
      <c r="B16" s="98"/>
      <c r="C16" s="99"/>
      <c r="D16" s="102"/>
      <c r="E16" s="86"/>
      <c r="F16" s="101"/>
    </row>
    <row r="17" spans="1:6" x14ac:dyDescent="0.2">
      <c r="A17" s="127"/>
      <c r="B17" s="98"/>
      <c r="C17" s="99"/>
      <c r="D17" s="102"/>
      <c r="E17" s="128"/>
      <c r="F17" s="101"/>
    </row>
    <row r="18" spans="1:6" x14ac:dyDescent="0.2">
      <c r="A18" s="127"/>
      <c r="B18" s="98"/>
      <c r="C18" s="99"/>
      <c r="D18" s="102"/>
      <c r="E18" s="128"/>
      <c r="F18" s="101"/>
    </row>
    <row r="19" spans="1:6" x14ac:dyDescent="0.2">
      <c r="A19" s="127"/>
      <c r="B19" s="98"/>
      <c r="C19" s="99"/>
      <c r="D19" s="102"/>
      <c r="E19" s="128"/>
      <c r="F19" s="101"/>
    </row>
    <row r="20" spans="1:6" x14ac:dyDescent="0.2">
      <c r="A20" s="127"/>
      <c r="B20" s="98"/>
      <c r="C20" s="99"/>
      <c r="D20" s="102"/>
      <c r="E20" s="128"/>
      <c r="F20" s="101"/>
    </row>
    <row r="21" spans="1:6" x14ac:dyDescent="0.2">
      <c r="A21" s="127"/>
      <c r="B21" s="98"/>
      <c r="C21" s="99"/>
      <c r="D21" s="102"/>
      <c r="E21" s="128"/>
      <c r="F21" s="101"/>
    </row>
    <row r="22" spans="1:6" x14ac:dyDescent="0.2">
      <c r="A22" s="127"/>
      <c r="B22" s="98"/>
      <c r="C22" s="99"/>
      <c r="D22" s="102"/>
      <c r="E22" s="128"/>
      <c r="F22" s="101"/>
    </row>
    <row r="23" spans="1:6" x14ac:dyDescent="0.2">
      <c r="A23" s="127"/>
      <c r="B23" s="98"/>
      <c r="C23" s="99"/>
      <c r="D23" s="102"/>
      <c r="E23" s="128"/>
      <c r="F23" s="101"/>
    </row>
    <row r="24" spans="1:6" x14ac:dyDescent="0.2">
      <c r="A24" s="127"/>
      <c r="B24" s="98"/>
      <c r="C24" s="99"/>
      <c r="D24" s="102"/>
      <c r="E24" s="128"/>
      <c r="F24" s="101"/>
    </row>
    <row r="25" spans="1:6" x14ac:dyDescent="0.2">
      <c r="A25" s="127"/>
      <c r="B25" s="98"/>
      <c r="C25" s="99"/>
      <c r="D25" s="102"/>
      <c r="E25" s="128"/>
      <c r="F25" s="101"/>
    </row>
    <row r="26" spans="1:6" x14ac:dyDescent="0.2">
      <c r="A26" s="127"/>
      <c r="B26" s="98"/>
      <c r="C26" s="99"/>
      <c r="D26" s="102"/>
      <c r="E26" s="128"/>
      <c r="F26" s="101"/>
    </row>
    <row r="27" spans="1:6" x14ac:dyDescent="0.2">
      <c r="A27" s="127"/>
      <c r="B27" s="98"/>
      <c r="C27" s="99"/>
      <c r="D27" s="102"/>
      <c r="E27" s="128"/>
      <c r="F27" s="101"/>
    </row>
    <row r="28" spans="1:6" x14ac:dyDescent="0.2">
      <c r="A28" s="127"/>
      <c r="B28" s="98"/>
      <c r="C28" s="99"/>
      <c r="D28" s="102"/>
      <c r="E28" s="128"/>
      <c r="F28" s="101"/>
    </row>
    <row r="29" spans="1:6" x14ac:dyDescent="0.2">
      <c r="A29" s="127"/>
      <c r="B29" s="98"/>
      <c r="C29" s="99"/>
      <c r="D29" s="102"/>
      <c r="E29" s="128"/>
      <c r="F29" s="101"/>
    </row>
    <row r="30" spans="1:6" x14ac:dyDescent="0.2">
      <c r="A30" s="127"/>
      <c r="B30" s="98"/>
      <c r="C30" s="99"/>
      <c r="D30" s="102"/>
      <c r="E30" s="128"/>
      <c r="F30" s="101"/>
    </row>
    <row r="31" spans="1:6" x14ac:dyDescent="0.2">
      <c r="A31" s="127"/>
      <c r="B31" s="98"/>
      <c r="C31" s="99"/>
      <c r="D31" s="102"/>
      <c r="E31" s="128"/>
      <c r="F31" s="101"/>
    </row>
    <row r="32" spans="1:6" x14ac:dyDescent="0.2">
      <c r="A32" s="127"/>
      <c r="B32" s="98"/>
      <c r="C32" s="99"/>
      <c r="D32" s="102"/>
      <c r="E32" s="128"/>
      <c r="F32" s="101"/>
    </row>
    <row r="33" spans="1:6" x14ac:dyDescent="0.2">
      <c r="A33" s="127"/>
      <c r="B33" s="98"/>
      <c r="C33" s="99"/>
      <c r="D33" s="102"/>
      <c r="E33" s="128"/>
      <c r="F33" s="101"/>
    </row>
    <row r="34" spans="1:6" x14ac:dyDescent="0.2">
      <c r="A34" s="127"/>
      <c r="B34" s="98"/>
      <c r="C34" s="99"/>
      <c r="D34" s="102"/>
      <c r="E34" s="128"/>
      <c r="F34" s="101"/>
    </row>
    <row r="35" spans="1:6" x14ac:dyDescent="0.2">
      <c r="A35" s="127"/>
      <c r="B35" s="98"/>
      <c r="C35" s="99"/>
      <c r="D35" s="102"/>
      <c r="E35" s="128"/>
      <c r="F35" s="101"/>
    </row>
    <row r="36" spans="1:6" hidden="1" x14ac:dyDescent="0.2">
      <c r="A36" s="127"/>
      <c r="B36" s="98"/>
      <c r="C36" s="99"/>
      <c r="D36" s="102"/>
      <c r="E36" s="128"/>
      <c r="F36" s="101"/>
    </row>
    <row r="37" spans="1:6" hidden="1" x14ac:dyDescent="0.2">
      <c r="A37" s="127"/>
      <c r="B37" s="98"/>
      <c r="C37" s="99"/>
      <c r="D37" s="102"/>
      <c r="E37" s="128"/>
      <c r="F37" s="101"/>
    </row>
    <row r="38" spans="1:6" x14ac:dyDescent="0.2">
      <c r="A38" s="127"/>
      <c r="B38" s="98"/>
      <c r="C38" s="99"/>
      <c r="D38" s="102"/>
      <c r="E38" s="128"/>
      <c r="F38" s="101"/>
    </row>
    <row r="39" spans="1:6" x14ac:dyDescent="0.2">
      <c r="A39" s="127"/>
      <c r="B39" s="98"/>
      <c r="C39" s="99"/>
      <c r="D39" s="102"/>
      <c r="E39" s="128"/>
      <c r="F39" s="101"/>
    </row>
    <row r="40" spans="1:6" x14ac:dyDescent="0.2">
      <c r="A40" s="127"/>
      <c r="B40" s="98"/>
      <c r="C40" s="99"/>
      <c r="D40" s="102"/>
      <c r="E40" s="128"/>
      <c r="F40" s="101"/>
    </row>
    <row r="41" spans="1:6" x14ac:dyDescent="0.2">
      <c r="A41" s="127"/>
      <c r="B41" s="98"/>
      <c r="C41" s="99"/>
      <c r="D41" s="102"/>
      <c r="E41" s="128"/>
      <c r="F41" s="101"/>
    </row>
    <row r="42" spans="1:6" x14ac:dyDescent="0.2">
      <c r="A42" s="127"/>
      <c r="B42" s="98"/>
      <c r="C42" s="99"/>
      <c r="D42" s="102"/>
      <c r="E42" s="128"/>
      <c r="F42" s="101"/>
    </row>
    <row r="43" spans="1:6" x14ac:dyDescent="0.2">
      <c r="A43" s="127"/>
      <c r="B43" s="98"/>
      <c r="C43" s="99"/>
      <c r="D43" s="102"/>
      <c r="E43" s="128"/>
      <c r="F43" s="101"/>
    </row>
    <row r="44" spans="1:6" x14ac:dyDescent="0.2">
      <c r="A44" s="127"/>
      <c r="B44" s="98"/>
      <c r="C44" s="99"/>
      <c r="D44" s="102"/>
      <c r="E44" s="128"/>
      <c r="F44" s="101"/>
    </row>
    <row r="45" spans="1:6" x14ac:dyDescent="0.2">
      <c r="A45" s="127"/>
      <c r="B45" s="98"/>
      <c r="C45" s="99"/>
      <c r="D45" s="102"/>
      <c r="E45" s="128"/>
      <c r="F45" s="101"/>
    </row>
    <row r="46" spans="1:6" x14ac:dyDescent="0.2">
      <c r="A46" s="127"/>
      <c r="B46" s="98"/>
      <c r="C46" s="99"/>
      <c r="D46" s="102"/>
      <c r="E46" s="128"/>
      <c r="F46" s="101"/>
    </row>
    <row r="47" spans="1:6" x14ac:dyDescent="0.2">
      <c r="A47" s="127"/>
      <c r="B47" s="98"/>
      <c r="C47" s="99"/>
      <c r="D47" s="102"/>
      <c r="E47" s="128"/>
      <c r="F47" s="101"/>
    </row>
    <row r="48" spans="1:6" x14ac:dyDescent="0.2">
      <c r="A48" s="127"/>
      <c r="B48" s="98"/>
      <c r="C48" s="99"/>
      <c r="D48" s="102"/>
      <c r="E48" s="128"/>
      <c r="F48" s="101"/>
    </row>
    <row r="49" spans="1:6" x14ac:dyDescent="0.2">
      <c r="A49" s="127"/>
      <c r="B49" s="98"/>
      <c r="C49" s="99"/>
      <c r="D49" s="102"/>
      <c r="E49" s="128"/>
      <c r="F49" s="101"/>
    </row>
    <row r="50" spans="1:6" x14ac:dyDescent="0.2">
      <c r="A50" s="127"/>
      <c r="B50" s="98"/>
      <c r="C50" s="99"/>
      <c r="D50" s="102"/>
      <c r="E50" s="128"/>
      <c r="F50" s="101"/>
    </row>
    <row r="51" spans="1:6" x14ac:dyDescent="0.2">
      <c r="A51" s="127"/>
      <c r="B51" s="98"/>
      <c r="C51" s="99"/>
      <c r="D51" s="102"/>
      <c r="E51" s="128"/>
      <c r="F51" s="101"/>
    </row>
    <row r="52" spans="1:6" x14ac:dyDescent="0.2">
      <c r="A52" s="127"/>
      <c r="B52" s="98"/>
      <c r="C52" s="99"/>
      <c r="D52" s="102"/>
      <c r="E52" s="128"/>
      <c r="F52" s="101"/>
    </row>
    <row r="53" spans="1:6" x14ac:dyDescent="0.2">
      <c r="A53" s="127"/>
      <c r="B53" s="98"/>
      <c r="C53" s="99"/>
      <c r="D53" s="102"/>
      <c r="E53" s="128"/>
      <c r="F53" s="101"/>
    </row>
    <row r="54" spans="1:6" x14ac:dyDescent="0.2">
      <c r="A54" s="127"/>
      <c r="B54" s="98"/>
      <c r="C54" s="99"/>
      <c r="D54" s="102"/>
      <c r="E54" s="128"/>
      <c r="F54" s="101"/>
    </row>
    <row r="55" spans="1:6" x14ac:dyDescent="0.2">
      <c r="A55" s="127"/>
      <c r="B55" s="98"/>
      <c r="C55" s="99"/>
      <c r="D55" s="102"/>
      <c r="E55" s="128"/>
      <c r="F55" s="101"/>
    </row>
    <row r="56" spans="1:6" x14ac:dyDescent="0.2">
      <c r="A56" s="127"/>
      <c r="B56" s="98"/>
      <c r="C56" s="99"/>
      <c r="D56" s="102"/>
      <c r="F56" s="101"/>
    </row>
    <row r="57" spans="1:6" ht="15" x14ac:dyDescent="0.25">
      <c r="A57" s="105" t="s">
        <v>2</v>
      </c>
      <c r="B57" s="106" t="s">
        <v>35</v>
      </c>
      <c r="C57" s="107"/>
      <c r="D57" s="129"/>
      <c r="E57" s="111"/>
      <c r="F57" s="146">
        <f>SUM(F6:F16)</f>
        <v>0</v>
      </c>
    </row>
    <row r="58" spans="1:6" ht="12.75" x14ac:dyDescent="0.2">
      <c r="B58" s="81"/>
      <c r="C58" s="99"/>
      <c r="D58" s="102"/>
      <c r="F58" s="81"/>
    </row>
    <row r="59" spans="1:6" ht="12.75" x14ac:dyDescent="0.2">
      <c r="B59" s="81"/>
      <c r="C59" s="99"/>
      <c r="D59" s="102"/>
      <c r="F59" s="81"/>
    </row>
    <row r="60" spans="1:6" ht="12.75" x14ac:dyDescent="0.2">
      <c r="B60" s="81"/>
      <c r="C60" s="99"/>
      <c r="D60" s="102"/>
      <c r="F60" s="81"/>
    </row>
    <row r="61" spans="1:6" ht="12.75" x14ac:dyDescent="0.2">
      <c r="B61" s="81"/>
      <c r="F61" s="81"/>
    </row>
    <row r="62" spans="1:6" ht="12.75" x14ac:dyDescent="0.2">
      <c r="B62" s="81"/>
      <c r="C62" s="81"/>
      <c r="D62" s="89"/>
      <c r="F62" s="81"/>
    </row>
    <row r="63" spans="1:6" ht="12.75" x14ac:dyDescent="0.2">
      <c r="B63" s="81"/>
      <c r="C63" s="81"/>
      <c r="D63" s="89"/>
      <c r="F63" s="81"/>
    </row>
    <row r="64" spans="1:6" ht="12.75" x14ac:dyDescent="0.2">
      <c r="B64" s="81"/>
      <c r="C64" s="81"/>
      <c r="D64" s="89"/>
      <c r="F64" s="81"/>
    </row>
    <row r="65" spans="1:6" ht="12.75" x14ac:dyDescent="0.2">
      <c r="B65" s="81"/>
      <c r="C65" s="81"/>
      <c r="D65" s="89"/>
      <c r="F65" s="81"/>
    </row>
    <row r="66" spans="1:6" ht="12.75" x14ac:dyDescent="0.2">
      <c r="B66" s="81"/>
      <c r="C66" s="81"/>
      <c r="D66" s="89"/>
      <c r="F66" s="81"/>
    </row>
    <row r="67" spans="1:6" ht="12.75" x14ac:dyDescent="0.2">
      <c r="B67" s="81"/>
      <c r="C67" s="81"/>
      <c r="D67" s="89"/>
      <c r="F67" s="81"/>
    </row>
    <row r="68" spans="1:6" ht="12.75" x14ac:dyDescent="0.2">
      <c r="B68" s="81"/>
      <c r="C68" s="81"/>
      <c r="D68" s="89"/>
      <c r="F68" s="81"/>
    </row>
    <row r="69" spans="1:6" ht="12.75" x14ac:dyDescent="0.2">
      <c r="B69" s="81"/>
      <c r="C69" s="81"/>
      <c r="D69" s="89"/>
      <c r="F69" s="81"/>
    </row>
    <row r="70" spans="1:6" ht="12.75" x14ac:dyDescent="0.2">
      <c r="B70" s="81"/>
      <c r="C70" s="81"/>
      <c r="D70" s="89"/>
      <c r="F70" s="81"/>
    </row>
    <row r="71" spans="1:6" ht="12.75" x14ac:dyDescent="0.2">
      <c r="B71" s="81"/>
      <c r="C71" s="81"/>
      <c r="D71" s="89"/>
      <c r="F71" s="81"/>
    </row>
    <row r="72" spans="1:6" ht="12.75" x14ac:dyDescent="0.2">
      <c r="B72" s="81"/>
      <c r="C72" s="81"/>
      <c r="D72" s="89"/>
      <c r="F72" s="81"/>
    </row>
    <row r="73" spans="1:6" ht="12.75" x14ac:dyDescent="0.2">
      <c r="B73" s="81"/>
      <c r="C73" s="81"/>
      <c r="D73" s="89"/>
      <c r="F73" s="81"/>
    </row>
    <row r="74" spans="1:6" ht="12.75" x14ac:dyDescent="0.2">
      <c r="B74" s="81"/>
      <c r="C74" s="81"/>
      <c r="D74" s="89"/>
      <c r="F74" s="81"/>
    </row>
    <row r="75" spans="1:6" ht="12.75" x14ac:dyDescent="0.2">
      <c r="B75" s="81"/>
      <c r="C75" s="81"/>
      <c r="D75" s="89"/>
      <c r="F75" s="81"/>
    </row>
    <row r="76" spans="1:6" ht="15" x14ac:dyDescent="0.2">
      <c r="A76" s="127"/>
      <c r="B76" s="130"/>
      <c r="C76" s="81"/>
      <c r="D76" s="89"/>
      <c r="F76" s="101"/>
    </row>
    <row r="77" spans="1:6" x14ac:dyDescent="0.2">
      <c r="A77" s="127"/>
      <c r="B77" s="131"/>
      <c r="C77" s="81"/>
      <c r="D77" s="89"/>
      <c r="F77" s="87"/>
    </row>
    <row r="78" spans="1:6" x14ac:dyDescent="0.2">
      <c r="A78" s="103"/>
      <c r="C78" s="81"/>
      <c r="D78" s="89"/>
    </row>
    <row r="79" spans="1:6" x14ac:dyDescent="0.2">
      <c r="A79" s="127"/>
      <c r="C79" s="81"/>
      <c r="D79" s="89"/>
      <c r="F79" s="101"/>
    </row>
    <row r="80" spans="1:6" x14ac:dyDescent="0.2">
      <c r="A80" s="127"/>
      <c r="C80" s="99"/>
      <c r="D80" s="102"/>
      <c r="F80" s="101"/>
    </row>
    <row r="81" spans="1:6" x14ac:dyDescent="0.2">
      <c r="A81" s="103"/>
      <c r="C81" s="99"/>
      <c r="D81" s="102"/>
      <c r="F81" s="101"/>
    </row>
    <row r="82" spans="1:6" x14ac:dyDescent="0.2">
      <c r="A82" s="127"/>
      <c r="F82" s="101"/>
    </row>
    <row r="83" spans="1:6" x14ac:dyDescent="0.2">
      <c r="A83" s="127"/>
      <c r="C83" s="99"/>
      <c r="D83" s="102"/>
      <c r="F83" s="101"/>
    </row>
    <row r="84" spans="1:6" ht="12.75" x14ac:dyDescent="0.2">
      <c r="B84" s="81"/>
      <c r="C84" s="99"/>
      <c r="D84" s="102"/>
      <c r="F84" s="81"/>
    </row>
    <row r="85" spans="1:6" ht="12.75" x14ac:dyDescent="0.2">
      <c r="B85" s="81"/>
      <c r="C85" s="99"/>
      <c r="D85" s="102"/>
      <c r="F85" s="81"/>
    </row>
    <row r="86" spans="1:6" ht="12.75" x14ac:dyDescent="0.2">
      <c r="B86" s="81"/>
      <c r="C86" s="99"/>
      <c r="D86" s="102"/>
      <c r="F86" s="81"/>
    </row>
    <row r="87" spans="1:6" ht="12.75" x14ac:dyDescent="0.2">
      <c r="B87" s="81"/>
      <c r="C87" s="99"/>
      <c r="D87" s="102"/>
      <c r="F87" s="81"/>
    </row>
    <row r="88" spans="1:6" ht="12.75" x14ac:dyDescent="0.2">
      <c r="B88" s="81"/>
      <c r="C88" s="81"/>
      <c r="D88" s="89"/>
      <c r="F88" s="81"/>
    </row>
    <row r="89" spans="1:6" ht="12.75" x14ac:dyDescent="0.2">
      <c r="B89" s="81"/>
      <c r="C89" s="81"/>
      <c r="D89" s="89"/>
      <c r="F89" s="81"/>
    </row>
    <row r="90" spans="1:6" ht="12.75" x14ac:dyDescent="0.2">
      <c r="B90" s="81"/>
      <c r="C90" s="81"/>
      <c r="D90" s="89"/>
      <c r="F90" s="81"/>
    </row>
    <row r="91" spans="1:6" ht="12.75" x14ac:dyDescent="0.2">
      <c r="B91" s="81"/>
      <c r="C91" s="81"/>
      <c r="D91" s="89"/>
      <c r="F91" s="81"/>
    </row>
    <row r="92" spans="1:6" ht="12.75" x14ac:dyDescent="0.2">
      <c r="B92" s="81"/>
      <c r="C92" s="81"/>
      <c r="D92" s="89"/>
      <c r="F92" s="81"/>
    </row>
    <row r="93" spans="1:6" ht="12.75" x14ac:dyDescent="0.2">
      <c r="B93" s="81"/>
      <c r="C93" s="81"/>
      <c r="D93" s="89"/>
      <c r="F93" s="81"/>
    </row>
    <row r="94" spans="1:6" ht="12.75" x14ac:dyDescent="0.2">
      <c r="B94" s="81"/>
      <c r="C94" s="81"/>
      <c r="D94" s="89"/>
      <c r="F94" s="81"/>
    </row>
    <row r="95" spans="1:6" ht="12.75" x14ac:dyDescent="0.2">
      <c r="B95" s="81"/>
      <c r="C95" s="81"/>
      <c r="D95" s="89"/>
      <c r="F95" s="81"/>
    </row>
    <row r="96" spans="1:6" ht="12.75" x14ac:dyDescent="0.2">
      <c r="B96" s="81"/>
      <c r="C96" s="81"/>
      <c r="D96" s="89"/>
      <c r="F96" s="81"/>
    </row>
    <row r="97" spans="1:7" ht="12.75" x14ac:dyDescent="0.2">
      <c r="B97" s="81"/>
      <c r="C97" s="81"/>
      <c r="D97" s="89"/>
      <c r="F97" s="81"/>
    </row>
    <row r="98" spans="1:7" ht="12.75" x14ac:dyDescent="0.2">
      <c r="B98" s="81"/>
      <c r="C98" s="81"/>
      <c r="D98" s="89"/>
      <c r="F98" s="81"/>
    </row>
    <row r="99" spans="1:7" ht="12.75" x14ac:dyDescent="0.2">
      <c r="B99" s="81"/>
      <c r="C99" s="81"/>
      <c r="D99" s="89"/>
      <c r="F99" s="81"/>
    </row>
    <row r="100" spans="1:7" ht="12.75" x14ac:dyDescent="0.2">
      <c r="B100" s="81"/>
      <c r="C100" s="81"/>
      <c r="D100" s="89"/>
      <c r="F100" s="81"/>
    </row>
    <row r="101" spans="1:7" ht="12.75" x14ac:dyDescent="0.2">
      <c r="B101" s="81"/>
      <c r="C101" s="81"/>
      <c r="D101" s="89"/>
      <c r="F101" s="81"/>
    </row>
    <row r="102" spans="1:7" ht="12.75" x14ac:dyDescent="0.2">
      <c r="B102" s="81"/>
      <c r="C102" s="81"/>
      <c r="D102" s="89"/>
      <c r="F102" s="81"/>
    </row>
    <row r="103" spans="1:7" ht="12.75" x14ac:dyDescent="0.2">
      <c r="B103" s="81"/>
      <c r="C103" s="81"/>
      <c r="D103" s="89"/>
      <c r="F103" s="81"/>
    </row>
    <row r="104" spans="1:7" ht="12.75" x14ac:dyDescent="0.2">
      <c r="B104" s="81"/>
      <c r="C104" s="81"/>
      <c r="D104" s="89"/>
      <c r="F104" s="81"/>
    </row>
    <row r="105" spans="1:7" ht="12.75" x14ac:dyDescent="0.2">
      <c r="B105" s="81"/>
      <c r="C105" s="81"/>
      <c r="D105" s="89"/>
      <c r="F105" s="81"/>
    </row>
    <row r="106" spans="1:7" ht="12.75" x14ac:dyDescent="0.2">
      <c r="B106" s="81"/>
      <c r="C106" s="81"/>
      <c r="D106" s="89"/>
      <c r="F106" s="81"/>
    </row>
    <row r="107" spans="1:7" ht="12.75" x14ac:dyDescent="0.2">
      <c r="B107" s="81"/>
      <c r="C107" s="81"/>
      <c r="D107" s="89"/>
      <c r="F107" s="81"/>
    </row>
    <row r="108" spans="1:7" ht="12.75" x14ac:dyDescent="0.2">
      <c r="B108" s="81"/>
      <c r="C108" s="81"/>
      <c r="D108" s="89"/>
      <c r="F108" s="81"/>
    </row>
    <row r="109" spans="1:7" ht="12.75" x14ac:dyDescent="0.2">
      <c r="B109" s="81"/>
      <c r="C109" s="81"/>
      <c r="D109" s="89"/>
      <c r="F109" s="81"/>
    </row>
    <row r="110" spans="1:7" ht="12.75" x14ac:dyDescent="0.2">
      <c r="B110" s="81"/>
      <c r="C110" s="81"/>
      <c r="D110" s="89"/>
      <c r="F110" s="81"/>
      <c r="G110" s="109"/>
    </row>
    <row r="111" spans="1:7" x14ac:dyDescent="0.2">
      <c r="A111" s="132"/>
      <c r="C111" s="81"/>
      <c r="D111" s="89"/>
      <c r="F111" s="109"/>
    </row>
    <row r="112" spans="1:7" x14ac:dyDescent="0.2">
      <c r="A112" s="82"/>
      <c r="C112" s="81"/>
      <c r="D112" s="89"/>
      <c r="F112" s="87"/>
    </row>
    <row r="113" spans="1:4" x14ac:dyDescent="0.2">
      <c r="A113" s="82"/>
      <c r="C113" s="81"/>
      <c r="D113" s="89"/>
    </row>
    <row r="114" spans="1:4" x14ac:dyDescent="0.2">
      <c r="A114" s="82"/>
      <c r="C114" s="81"/>
      <c r="D114" s="89"/>
    </row>
    <row r="115" spans="1:4" x14ac:dyDescent="0.2">
      <c r="A115" s="82"/>
      <c r="C115" s="99"/>
      <c r="D115" s="102"/>
    </row>
    <row r="116" spans="1:4" x14ac:dyDescent="0.2">
      <c r="A116" s="82"/>
    </row>
    <row r="117" spans="1:4" x14ac:dyDescent="0.2">
      <c r="A117" s="82"/>
    </row>
    <row r="118" spans="1:4" x14ac:dyDescent="0.2">
      <c r="A118" s="82"/>
    </row>
    <row r="119" spans="1:4" x14ac:dyDescent="0.2">
      <c r="A119" s="82"/>
    </row>
    <row r="120" spans="1:4" x14ac:dyDescent="0.2">
      <c r="A120" s="82"/>
    </row>
    <row r="121" spans="1:4" x14ac:dyDescent="0.2">
      <c r="A121" s="82"/>
    </row>
    <row r="122" spans="1:4" x14ac:dyDescent="0.2">
      <c r="A122" s="82"/>
    </row>
    <row r="123" spans="1:4" x14ac:dyDescent="0.2">
      <c r="A123" s="82"/>
    </row>
    <row r="124" spans="1:4" x14ac:dyDescent="0.2">
      <c r="A124" s="82"/>
    </row>
    <row r="125" spans="1:4" x14ac:dyDescent="0.2">
      <c r="A125" s="82"/>
    </row>
    <row r="126" spans="1:4" x14ac:dyDescent="0.2">
      <c r="A126" s="82"/>
    </row>
    <row r="127" spans="1:4" x14ac:dyDescent="0.2">
      <c r="A127" s="82"/>
    </row>
    <row r="128" spans="1:4" x14ac:dyDescent="0.2">
      <c r="A128" s="82"/>
    </row>
    <row r="129" spans="1:1" x14ac:dyDescent="0.2">
      <c r="A129" s="82"/>
    </row>
    <row r="130" spans="1:1" x14ac:dyDescent="0.2">
      <c r="A130" s="82"/>
    </row>
    <row r="131" spans="1:1" x14ac:dyDescent="0.2">
      <c r="A131" s="82"/>
    </row>
    <row r="132" spans="1:1" x14ac:dyDescent="0.2">
      <c r="A132" s="82"/>
    </row>
    <row r="133" spans="1:1" x14ac:dyDescent="0.2">
      <c r="A133" s="82"/>
    </row>
    <row r="134" spans="1:1" x14ac:dyDescent="0.2">
      <c r="A134" s="82"/>
    </row>
    <row r="135" spans="1:1" x14ac:dyDescent="0.2">
      <c r="A135" s="82"/>
    </row>
    <row r="136" spans="1:1" x14ac:dyDescent="0.2">
      <c r="A136" s="82"/>
    </row>
    <row r="137" spans="1:1" x14ac:dyDescent="0.2">
      <c r="A137" s="82"/>
    </row>
    <row r="138" spans="1:1" x14ac:dyDescent="0.2">
      <c r="A138" s="82"/>
    </row>
    <row r="139" spans="1:1" x14ac:dyDescent="0.2">
      <c r="A139" s="82"/>
    </row>
    <row r="140" spans="1:1" x14ac:dyDescent="0.2">
      <c r="A140" s="82"/>
    </row>
    <row r="141" spans="1:1" x14ac:dyDescent="0.2">
      <c r="A141" s="82"/>
    </row>
    <row r="142" spans="1:1" x14ac:dyDescent="0.2">
      <c r="A142" s="82"/>
    </row>
    <row r="143" spans="1:1" x14ac:dyDescent="0.2">
      <c r="A143" s="82"/>
    </row>
    <row r="144" spans="1:1" x14ac:dyDescent="0.2">
      <c r="A144" s="82"/>
    </row>
    <row r="145" spans="1:1" x14ac:dyDescent="0.2">
      <c r="A145" s="82"/>
    </row>
    <row r="146" spans="1:1" x14ac:dyDescent="0.2">
      <c r="A146" s="82"/>
    </row>
    <row r="147" spans="1:1" x14ac:dyDescent="0.2">
      <c r="A147" s="82"/>
    </row>
    <row r="148" spans="1:1" x14ac:dyDescent="0.2">
      <c r="A148" s="82"/>
    </row>
    <row r="149" spans="1:1" x14ac:dyDescent="0.2">
      <c r="A149" s="82"/>
    </row>
    <row r="150" spans="1:1" x14ac:dyDescent="0.2">
      <c r="A150" s="82"/>
    </row>
    <row r="151" spans="1:1" x14ac:dyDescent="0.2">
      <c r="A151" s="82"/>
    </row>
    <row r="152" spans="1:1" x14ac:dyDescent="0.2">
      <c r="A152" s="82"/>
    </row>
    <row r="153" spans="1:1" x14ac:dyDescent="0.2">
      <c r="A153" s="82"/>
    </row>
    <row r="154" spans="1:1" x14ac:dyDescent="0.2">
      <c r="A154" s="82"/>
    </row>
    <row r="155" spans="1:1" x14ac:dyDescent="0.2">
      <c r="A155" s="82"/>
    </row>
    <row r="156" spans="1:1" x14ac:dyDescent="0.2">
      <c r="A156" s="82"/>
    </row>
    <row r="157" spans="1:1" x14ac:dyDescent="0.2">
      <c r="A157" s="82"/>
    </row>
    <row r="158" spans="1:1" x14ac:dyDescent="0.2">
      <c r="A158" s="82"/>
    </row>
    <row r="159" spans="1:1" x14ac:dyDescent="0.2">
      <c r="A159" s="82"/>
    </row>
    <row r="160" spans="1:1" x14ac:dyDescent="0.2">
      <c r="A160" s="82"/>
    </row>
    <row r="161" spans="1:1" x14ac:dyDescent="0.2">
      <c r="A161" s="82"/>
    </row>
    <row r="162" spans="1:1" x14ac:dyDescent="0.2">
      <c r="A162" s="82"/>
    </row>
    <row r="163" spans="1:1" x14ac:dyDescent="0.2">
      <c r="A163" s="82"/>
    </row>
    <row r="164" spans="1:1" x14ac:dyDescent="0.2">
      <c r="A164" s="82"/>
    </row>
    <row r="165" spans="1:1" x14ac:dyDescent="0.2">
      <c r="A165" s="82"/>
    </row>
    <row r="166" spans="1:1" x14ac:dyDescent="0.2">
      <c r="A166" s="82"/>
    </row>
    <row r="167" spans="1:1" x14ac:dyDescent="0.2">
      <c r="A167" s="82"/>
    </row>
    <row r="168" spans="1:1" x14ac:dyDescent="0.2">
      <c r="A168" s="82"/>
    </row>
    <row r="169" spans="1:1" x14ac:dyDescent="0.2">
      <c r="A169" s="82"/>
    </row>
    <row r="170" spans="1:1" x14ac:dyDescent="0.2">
      <c r="A170" s="82"/>
    </row>
    <row r="171" spans="1:1" x14ac:dyDescent="0.2">
      <c r="A171" s="82"/>
    </row>
    <row r="172" spans="1:1" x14ac:dyDescent="0.2">
      <c r="A172" s="82"/>
    </row>
    <row r="173" spans="1:1" x14ac:dyDescent="0.2">
      <c r="A173" s="82"/>
    </row>
    <row r="174" spans="1:1" x14ac:dyDescent="0.2">
      <c r="A174" s="82"/>
    </row>
    <row r="175" spans="1:1" x14ac:dyDescent="0.2">
      <c r="A175" s="82"/>
    </row>
    <row r="176" spans="1:1" x14ac:dyDescent="0.2">
      <c r="A176" s="82"/>
    </row>
    <row r="177" spans="1:1" x14ac:dyDescent="0.2">
      <c r="A177" s="82"/>
    </row>
    <row r="178" spans="1:1" x14ac:dyDescent="0.2">
      <c r="A178" s="82"/>
    </row>
    <row r="179" spans="1:1" x14ac:dyDescent="0.2">
      <c r="A179" s="82"/>
    </row>
    <row r="180" spans="1:1" x14ac:dyDescent="0.2">
      <c r="A180" s="82"/>
    </row>
    <row r="181" spans="1:1" x14ac:dyDescent="0.2">
      <c r="A181" s="82"/>
    </row>
    <row r="182" spans="1:1" x14ac:dyDescent="0.2">
      <c r="A182" s="82"/>
    </row>
    <row r="183" spans="1:1" x14ac:dyDescent="0.2">
      <c r="A183" s="82"/>
    </row>
    <row r="184" spans="1:1" x14ac:dyDescent="0.2">
      <c r="A184" s="82"/>
    </row>
    <row r="185" spans="1:1" x14ac:dyDescent="0.2">
      <c r="A185" s="82"/>
    </row>
    <row r="186" spans="1:1" x14ac:dyDescent="0.2">
      <c r="A186" s="82"/>
    </row>
    <row r="187" spans="1:1" x14ac:dyDescent="0.2">
      <c r="A187" s="82"/>
    </row>
    <row r="188" spans="1:1" x14ac:dyDescent="0.2">
      <c r="A188" s="82"/>
    </row>
    <row r="189" spans="1:1" x14ac:dyDescent="0.2">
      <c r="A189" s="82"/>
    </row>
    <row r="190" spans="1:1" x14ac:dyDescent="0.2">
      <c r="A190" s="82"/>
    </row>
    <row r="191" spans="1:1" x14ac:dyDescent="0.2">
      <c r="A191" s="82"/>
    </row>
    <row r="192" spans="1:1" x14ac:dyDescent="0.2">
      <c r="A192" s="82"/>
    </row>
    <row r="193" spans="1:1" x14ac:dyDescent="0.2">
      <c r="A193" s="82"/>
    </row>
    <row r="194" spans="1:1" x14ac:dyDescent="0.2">
      <c r="A194" s="82"/>
    </row>
    <row r="195" spans="1:1" x14ac:dyDescent="0.2">
      <c r="A195" s="82"/>
    </row>
    <row r="196" spans="1:1" x14ac:dyDescent="0.2">
      <c r="A196" s="82"/>
    </row>
    <row r="197" spans="1:1" x14ac:dyDescent="0.2">
      <c r="A197" s="82"/>
    </row>
    <row r="198" spans="1:1" x14ac:dyDescent="0.2">
      <c r="A198" s="82"/>
    </row>
    <row r="199" spans="1:1" x14ac:dyDescent="0.2">
      <c r="A199" s="82"/>
    </row>
    <row r="200" spans="1:1" x14ac:dyDescent="0.2">
      <c r="A200" s="82"/>
    </row>
    <row r="201" spans="1:1" x14ac:dyDescent="0.2">
      <c r="A201" s="82"/>
    </row>
    <row r="202" spans="1:1" x14ac:dyDescent="0.2">
      <c r="A202" s="82"/>
    </row>
    <row r="203" spans="1:1" x14ac:dyDescent="0.2">
      <c r="A203" s="82"/>
    </row>
    <row r="204" spans="1:1" x14ac:dyDescent="0.2">
      <c r="A204" s="82"/>
    </row>
    <row r="205" spans="1:1" x14ac:dyDescent="0.2">
      <c r="A205" s="82"/>
    </row>
    <row r="206" spans="1:1" x14ac:dyDescent="0.2">
      <c r="A206" s="82"/>
    </row>
    <row r="207" spans="1:1" x14ac:dyDescent="0.2">
      <c r="A207" s="82"/>
    </row>
    <row r="208" spans="1:1" x14ac:dyDescent="0.2">
      <c r="A208" s="82"/>
    </row>
    <row r="209" spans="1:1" x14ac:dyDescent="0.2">
      <c r="A209" s="82"/>
    </row>
    <row r="210" spans="1:1" x14ac:dyDescent="0.2">
      <c r="A210" s="82"/>
    </row>
    <row r="211" spans="1:1" x14ac:dyDescent="0.2">
      <c r="A211" s="82"/>
    </row>
    <row r="212" spans="1:1" x14ac:dyDescent="0.2">
      <c r="A212" s="82"/>
    </row>
    <row r="213" spans="1:1" x14ac:dyDescent="0.2">
      <c r="A213" s="82"/>
    </row>
    <row r="214" spans="1:1" x14ac:dyDescent="0.2">
      <c r="A214" s="82"/>
    </row>
    <row r="215" spans="1:1" x14ac:dyDescent="0.2">
      <c r="A215" s="82"/>
    </row>
    <row r="216" spans="1:1" x14ac:dyDescent="0.2">
      <c r="A216" s="82"/>
    </row>
    <row r="217" spans="1:1" x14ac:dyDescent="0.2">
      <c r="A217" s="82"/>
    </row>
    <row r="218" spans="1:1" x14ac:dyDescent="0.2">
      <c r="A218" s="82"/>
    </row>
    <row r="219" spans="1:1" x14ac:dyDescent="0.2">
      <c r="A219" s="82"/>
    </row>
    <row r="220" spans="1:1" x14ac:dyDescent="0.2">
      <c r="A220" s="82"/>
    </row>
    <row r="221" spans="1:1" x14ac:dyDescent="0.2">
      <c r="A221" s="82"/>
    </row>
    <row r="222" spans="1:1" x14ac:dyDescent="0.2">
      <c r="A222" s="82"/>
    </row>
    <row r="223" spans="1:1" x14ac:dyDescent="0.2">
      <c r="A223" s="82"/>
    </row>
    <row r="224" spans="1:1" x14ac:dyDescent="0.2">
      <c r="A224" s="82"/>
    </row>
    <row r="225" spans="1:1" x14ac:dyDescent="0.2">
      <c r="A225" s="82"/>
    </row>
    <row r="226" spans="1:1" x14ac:dyDescent="0.2">
      <c r="A226" s="82"/>
    </row>
    <row r="227" spans="1:1" x14ac:dyDescent="0.2">
      <c r="A227" s="82"/>
    </row>
    <row r="228" spans="1:1" x14ac:dyDescent="0.2">
      <c r="A228" s="82"/>
    </row>
    <row r="229" spans="1:1" x14ac:dyDescent="0.2">
      <c r="A229" s="82"/>
    </row>
    <row r="230" spans="1:1" x14ac:dyDescent="0.2">
      <c r="A230" s="82"/>
    </row>
    <row r="231" spans="1:1" x14ac:dyDescent="0.2">
      <c r="A231" s="82"/>
    </row>
    <row r="232" spans="1:1" x14ac:dyDescent="0.2">
      <c r="A232" s="82"/>
    </row>
    <row r="233" spans="1:1" x14ac:dyDescent="0.2">
      <c r="A233" s="82"/>
    </row>
    <row r="234" spans="1:1" x14ac:dyDescent="0.2">
      <c r="A234" s="82"/>
    </row>
    <row r="235" spans="1:1" x14ac:dyDescent="0.2">
      <c r="A235" s="82"/>
    </row>
    <row r="236" spans="1:1" x14ac:dyDescent="0.2">
      <c r="A236" s="82"/>
    </row>
    <row r="237" spans="1:1" x14ac:dyDescent="0.2">
      <c r="A237" s="82"/>
    </row>
    <row r="238" spans="1:1" x14ac:dyDescent="0.2">
      <c r="A238" s="82"/>
    </row>
    <row r="239" spans="1:1" x14ac:dyDescent="0.2">
      <c r="A239" s="82"/>
    </row>
    <row r="240" spans="1:1" x14ac:dyDescent="0.2">
      <c r="A240" s="82"/>
    </row>
    <row r="241" spans="1:1" x14ac:dyDescent="0.2">
      <c r="A241" s="82"/>
    </row>
    <row r="242" spans="1:1" x14ac:dyDescent="0.2">
      <c r="A242" s="82"/>
    </row>
    <row r="243" spans="1:1" x14ac:dyDescent="0.2">
      <c r="A243" s="82"/>
    </row>
    <row r="244" spans="1:1" x14ac:dyDescent="0.2">
      <c r="A244" s="82"/>
    </row>
    <row r="245" spans="1:1" x14ac:dyDescent="0.2">
      <c r="A245" s="82"/>
    </row>
    <row r="246" spans="1:1" x14ac:dyDescent="0.2">
      <c r="A246" s="82"/>
    </row>
    <row r="247" spans="1:1" x14ac:dyDescent="0.2">
      <c r="A247" s="82"/>
    </row>
    <row r="248" spans="1:1" x14ac:dyDescent="0.2">
      <c r="A248" s="82"/>
    </row>
    <row r="249" spans="1:1" x14ac:dyDescent="0.2">
      <c r="A249" s="82"/>
    </row>
    <row r="250" spans="1:1" x14ac:dyDescent="0.2">
      <c r="A250" s="82"/>
    </row>
    <row r="251" spans="1:1" x14ac:dyDescent="0.2">
      <c r="A251" s="82"/>
    </row>
    <row r="252" spans="1:1" x14ac:dyDescent="0.2">
      <c r="A252" s="82"/>
    </row>
    <row r="253" spans="1:1" x14ac:dyDescent="0.2">
      <c r="A253" s="82"/>
    </row>
    <row r="254" spans="1:1" x14ac:dyDescent="0.2">
      <c r="A254" s="82"/>
    </row>
    <row r="255" spans="1:1" x14ac:dyDescent="0.2">
      <c r="A255" s="82"/>
    </row>
    <row r="256" spans="1:1" x14ac:dyDescent="0.2">
      <c r="A256" s="82"/>
    </row>
    <row r="257" spans="1:1" x14ac:dyDescent="0.2">
      <c r="A257" s="82"/>
    </row>
    <row r="258" spans="1:1" x14ac:dyDescent="0.2">
      <c r="A258" s="82"/>
    </row>
    <row r="259" spans="1:1" x14ac:dyDescent="0.2">
      <c r="A259" s="82"/>
    </row>
    <row r="260" spans="1:1" x14ac:dyDescent="0.2">
      <c r="A260" s="82"/>
    </row>
    <row r="261" spans="1:1" x14ac:dyDescent="0.2">
      <c r="A261" s="82"/>
    </row>
    <row r="262" spans="1:1" x14ac:dyDescent="0.2">
      <c r="A262" s="82"/>
    </row>
    <row r="263" spans="1:1" x14ac:dyDescent="0.2">
      <c r="A263" s="82"/>
    </row>
    <row r="264" spans="1:1" x14ac:dyDescent="0.2">
      <c r="A264" s="82"/>
    </row>
    <row r="265" spans="1:1" x14ac:dyDescent="0.2">
      <c r="A265" s="82"/>
    </row>
    <row r="266" spans="1:1" x14ac:dyDescent="0.2">
      <c r="A266" s="82"/>
    </row>
    <row r="267" spans="1:1" x14ac:dyDescent="0.2">
      <c r="A267" s="82"/>
    </row>
    <row r="268" spans="1:1" x14ac:dyDescent="0.2">
      <c r="A268" s="82"/>
    </row>
    <row r="269" spans="1:1" x14ac:dyDescent="0.2">
      <c r="A269" s="82"/>
    </row>
    <row r="270" spans="1:1" x14ac:dyDescent="0.2">
      <c r="A270" s="82"/>
    </row>
    <row r="271" spans="1:1" x14ac:dyDescent="0.2">
      <c r="A271" s="82"/>
    </row>
    <row r="272" spans="1:1" x14ac:dyDescent="0.2">
      <c r="A272" s="82"/>
    </row>
    <row r="273" spans="1:1" x14ac:dyDescent="0.2">
      <c r="A273" s="82"/>
    </row>
    <row r="274" spans="1:1" x14ac:dyDescent="0.2">
      <c r="A274" s="82"/>
    </row>
    <row r="275" spans="1:1" x14ac:dyDescent="0.2">
      <c r="A275" s="82"/>
    </row>
    <row r="276" spans="1:1" x14ac:dyDescent="0.2">
      <c r="A276" s="82"/>
    </row>
    <row r="277" spans="1:1" x14ac:dyDescent="0.2">
      <c r="A277" s="82"/>
    </row>
    <row r="278" spans="1:1" x14ac:dyDescent="0.2">
      <c r="A278" s="82"/>
    </row>
    <row r="279" spans="1:1" x14ac:dyDescent="0.2">
      <c r="A279" s="82"/>
    </row>
    <row r="280" spans="1:1" x14ac:dyDescent="0.2">
      <c r="A280" s="82"/>
    </row>
    <row r="281" spans="1:1" x14ac:dyDescent="0.2">
      <c r="A281" s="82"/>
    </row>
    <row r="282" spans="1:1" x14ac:dyDescent="0.2">
      <c r="A282" s="82"/>
    </row>
    <row r="283" spans="1:1" x14ac:dyDescent="0.2">
      <c r="A283" s="82"/>
    </row>
    <row r="284" spans="1:1" x14ac:dyDescent="0.2">
      <c r="A284" s="82"/>
    </row>
    <row r="285" spans="1:1" x14ac:dyDescent="0.2">
      <c r="A285" s="82"/>
    </row>
    <row r="286" spans="1:1" x14ac:dyDescent="0.2">
      <c r="A286" s="82"/>
    </row>
    <row r="287" spans="1:1" x14ac:dyDescent="0.2">
      <c r="A287" s="82"/>
    </row>
    <row r="288" spans="1:1" x14ac:dyDescent="0.2">
      <c r="A288" s="82"/>
    </row>
    <row r="289" spans="1:1" x14ac:dyDescent="0.2">
      <c r="A289" s="82"/>
    </row>
    <row r="290" spans="1:1" x14ac:dyDescent="0.2">
      <c r="A290" s="82"/>
    </row>
    <row r="291" spans="1:1" x14ac:dyDescent="0.2">
      <c r="A291" s="82"/>
    </row>
    <row r="292" spans="1:1" x14ac:dyDescent="0.2">
      <c r="A292" s="82"/>
    </row>
    <row r="293" spans="1:1" x14ac:dyDescent="0.2">
      <c r="A293" s="82"/>
    </row>
    <row r="294" spans="1:1" x14ac:dyDescent="0.2">
      <c r="A294" s="82"/>
    </row>
    <row r="295" spans="1:1" x14ac:dyDescent="0.2">
      <c r="A295" s="82"/>
    </row>
    <row r="296" spans="1:1" x14ac:dyDescent="0.2">
      <c r="A296" s="82"/>
    </row>
    <row r="297" spans="1:1" x14ac:dyDescent="0.2">
      <c r="A297" s="82"/>
    </row>
    <row r="298" spans="1:1" x14ac:dyDescent="0.2">
      <c r="A298" s="82"/>
    </row>
    <row r="299" spans="1:1" x14ac:dyDescent="0.2">
      <c r="A299" s="82"/>
    </row>
    <row r="300" spans="1:1" x14ac:dyDescent="0.2">
      <c r="A300" s="82"/>
    </row>
    <row r="301" spans="1:1" x14ac:dyDescent="0.2">
      <c r="A301" s="82"/>
    </row>
    <row r="302" spans="1:1" x14ac:dyDescent="0.2">
      <c r="A302" s="82"/>
    </row>
    <row r="303" spans="1:1" x14ac:dyDescent="0.2">
      <c r="A303" s="82"/>
    </row>
    <row r="304" spans="1:1" x14ac:dyDescent="0.2">
      <c r="A304" s="82"/>
    </row>
    <row r="305" spans="1:1" x14ac:dyDescent="0.2">
      <c r="A305" s="82"/>
    </row>
    <row r="306" spans="1:1" x14ac:dyDescent="0.2">
      <c r="A306" s="82"/>
    </row>
    <row r="307" spans="1:1" x14ac:dyDescent="0.2">
      <c r="A307" s="82"/>
    </row>
    <row r="308" spans="1:1" x14ac:dyDescent="0.2">
      <c r="A308" s="82"/>
    </row>
    <row r="309" spans="1:1" x14ac:dyDescent="0.2">
      <c r="A309" s="82"/>
    </row>
    <row r="310" spans="1:1" x14ac:dyDescent="0.2">
      <c r="A310" s="82"/>
    </row>
    <row r="311" spans="1:1" x14ac:dyDescent="0.2">
      <c r="A311" s="82"/>
    </row>
    <row r="312" spans="1:1" x14ac:dyDescent="0.2">
      <c r="A312" s="82"/>
    </row>
    <row r="313" spans="1:1" x14ac:dyDescent="0.2">
      <c r="A313" s="82"/>
    </row>
    <row r="314" spans="1:1" x14ac:dyDescent="0.2">
      <c r="A314" s="82"/>
    </row>
    <row r="315" spans="1:1" x14ac:dyDescent="0.2">
      <c r="A315" s="82"/>
    </row>
    <row r="316" spans="1:1" x14ac:dyDescent="0.2">
      <c r="A316" s="82"/>
    </row>
    <row r="317" spans="1:1" x14ac:dyDescent="0.2">
      <c r="A317" s="82"/>
    </row>
    <row r="318" spans="1:1" x14ac:dyDescent="0.2">
      <c r="A318" s="82"/>
    </row>
    <row r="319" spans="1:1" x14ac:dyDescent="0.2">
      <c r="A319" s="82"/>
    </row>
    <row r="320" spans="1:1" x14ac:dyDescent="0.2">
      <c r="A320" s="82"/>
    </row>
    <row r="321" spans="1:1" x14ac:dyDescent="0.2">
      <c r="A321" s="82"/>
    </row>
    <row r="322" spans="1:1" x14ac:dyDescent="0.2">
      <c r="A322" s="82"/>
    </row>
    <row r="323" spans="1:1" x14ac:dyDescent="0.2">
      <c r="A323" s="82"/>
    </row>
    <row r="324" spans="1:1" x14ac:dyDescent="0.2">
      <c r="A324" s="82"/>
    </row>
    <row r="325" spans="1:1" x14ac:dyDescent="0.2">
      <c r="A325" s="82"/>
    </row>
    <row r="326" spans="1:1" x14ac:dyDescent="0.2">
      <c r="A326" s="82"/>
    </row>
    <row r="327" spans="1:1" x14ac:dyDescent="0.2">
      <c r="A327" s="82"/>
    </row>
    <row r="328" spans="1:1" x14ac:dyDescent="0.2">
      <c r="A328" s="82"/>
    </row>
    <row r="329" spans="1:1" x14ac:dyDescent="0.2">
      <c r="A329" s="82"/>
    </row>
    <row r="330" spans="1:1" x14ac:dyDescent="0.2">
      <c r="A330" s="82"/>
    </row>
    <row r="331" spans="1:1" x14ac:dyDescent="0.2">
      <c r="A331" s="82"/>
    </row>
    <row r="332" spans="1:1" x14ac:dyDescent="0.2">
      <c r="A332" s="82"/>
    </row>
    <row r="333" spans="1:1" x14ac:dyDescent="0.2">
      <c r="A333" s="82"/>
    </row>
    <row r="334" spans="1:1" x14ac:dyDescent="0.2">
      <c r="A334" s="82"/>
    </row>
    <row r="335" spans="1:1" x14ac:dyDescent="0.2">
      <c r="A335" s="82"/>
    </row>
    <row r="336" spans="1:1" x14ac:dyDescent="0.2">
      <c r="A336" s="82"/>
    </row>
    <row r="337" spans="1:1" x14ac:dyDescent="0.2">
      <c r="A337" s="82"/>
    </row>
    <row r="338" spans="1:1" x14ac:dyDescent="0.2">
      <c r="A338" s="82"/>
    </row>
    <row r="339" spans="1:1" x14ac:dyDescent="0.2">
      <c r="A339" s="82"/>
    </row>
    <row r="340" spans="1:1" x14ac:dyDescent="0.2">
      <c r="A340" s="82"/>
    </row>
    <row r="341" spans="1:1" x14ac:dyDescent="0.2">
      <c r="A341" s="82"/>
    </row>
    <row r="342" spans="1:1" x14ac:dyDescent="0.2">
      <c r="A342" s="82"/>
    </row>
    <row r="343" spans="1:1" x14ac:dyDescent="0.2">
      <c r="A343" s="82"/>
    </row>
    <row r="344" spans="1:1" x14ac:dyDescent="0.2">
      <c r="A344" s="82"/>
    </row>
    <row r="345" spans="1:1" x14ac:dyDescent="0.2">
      <c r="A345" s="82"/>
    </row>
    <row r="346" spans="1:1" x14ac:dyDescent="0.2">
      <c r="A346" s="82"/>
    </row>
    <row r="347" spans="1:1" x14ac:dyDescent="0.2">
      <c r="A347" s="82"/>
    </row>
    <row r="348" spans="1:1" x14ac:dyDescent="0.2">
      <c r="A348" s="82"/>
    </row>
    <row r="349" spans="1:1" x14ac:dyDescent="0.2">
      <c r="A349" s="82"/>
    </row>
    <row r="350" spans="1:1" x14ac:dyDescent="0.2">
      <c r="A350" s="82"/>
    </row>
    <row r="351" spans="1:1" x14ac:dyDescent="0.2">
      <c r="A351" s="82"/>
    </row>
    <row r="352" spans="1:1" x14ac:dyDescent="0.2">
      <c r="A352" s="82"/>
    </row>
    <row r="353" spans="1:1" x14ac:dyDescent="0.2">
      <c r="A353" s="82"/>
    </row>
    <row r="354" spans="1:1" x14ac:dyDescent="0.2">
      <c r="A354" s="82"/>
    </row>
    <row r="355" spans="1:1" x14ac:dyDescent="0.2">
      <c r="A355" s="82"/>
    </row>
    <row r="356" spans="1:1" x14ac:dyDescent="0.2">
      <c r="A356" s="82"/>
    </row>
    <row r="357" spans="1:1" x14ac:dyDescent="0.2">
      <c r="A357" s="82"/>
    </row>
    <row r="358" spans="1:1" x14ac:dyDescent="0.2">
      <c r="A358" s="82"/>
    </row>
    <row r="359" spans="1:1" x14ac:dyDescent="0.2">
      <c r="A359" s="82"/>
    </row>
    <row r="360" spans="1:1" x14ac:dyDescent="0.2">
      <c r="A360" s="82"/>
    </row>
    <row r="361" spans="1:1" x14ac:dyDescent="0.2">
      <c r="A361" s="82"/>
    </row>
    <row r="362" spans="1:1" x14ac:dyDescent="0.2">
      <c r="A362" s="82"/>
    </row>
    <row r="363" spans="1:1" x14ac:dyDescent="0.2">
      <c r="A363" s="82"/>
    </row>
    <row r="364" spans="1:1" x14ac:dyDescent="0.2">
      <c r="A364" s="82"/>
    </row>
    <row r="365" spans="1:1" x14ac:dyDescent="0.2">
      <c r="A365" s="82"/>
    </row>
    <row r="366" spans="1:1" x14ac:dyDescent="0.2">
      <c r="A366" s="82"/>
    </row>
    <row r="367" spans="1:1" x14ac:dyDescent="0.2">
      <c r="A367" s="82"/>
    </row>
    <row r="368" spans="1:1" x14ac:dyDescent="0.2">
      <c r="A368" s="82"/>
    </row>
    <row r="369" spans="1:1" x14ac:dyDescent="0.2">
      <c r="A369" s="82"/>
    </row>
    <row r="370" spans="1:1" x14ac:dyDescent="0.2">
      <c r="A370" s="82"/>
    </row>
    <row r="371" spans="1:1" x14ac:dyDescent="0.2">
      <c r="A371" s="82"/>
    </row>
    <row r="372" spans="1:1" x14ac:dyDescent="0.2">
      <c r="A372" s="82"/>
    </row>
    <row r="373" spans="1:1" x14ac:dyDescent="0.2">
      <c r="A373" s="82"/>
    </row>
    <row r="374" spans="1:1" x14ac:dyDescent="0.2">
      <c r="A374" s="82"/>
    </row>
    <row r="375" spans="1:1" x14ac:dyDescent="0.2">
      <c r="A375" s="82"/>
    </row>
    <row r="376" spans="1:1" x14ac:dyDescent="0.2">
      <c r="A376" s="82"/>
    </row>
    <row r="377" spans="1:1" x14ac:dyDescent="0.2">
      <c r="A377" s="82"/>
    </row>
    <row r="378" spans="1:1" x14ac:dyDescent="0.2">
      <c r="A378" s="82"/>
    </row>
    <row r="379" spans="1:1" x14ac:dyDescent="0.2">
      <c r="A379" s="82"/>
    </row>
    <row r="380" spans="1:1" x14ac:dyDescent="0.2">
      <c r="A380" s="82"/>
    </row>
    <row r="381" spans="1:1" x14ac:dyDescent="0.2">
      <c r="A381" s="82"/>
    </row>
    <row r="382" spans="1:1" x14ac:dyDescent="0.2">
      <c r="A382" s="82"/>
    </row>
    <row r="383" spans="1:1" x14ac:dyDescent="0.2">
      <c r="A383" s="82"/>
    </row>
    <row r="384" spans="1:1" x14ac:dyDescent="0.2">
      <c r="A384" s="82"/>
    </row>
    <row r="385" spans="1:1" x14ac:dyDescent="0.2">
      <c r="A385" s="82"/>
    </row>
    <row r="386" spans="1:1" x14ac:dyDescent="0.2">
      <c r="A386" s="82"/>
    </row>
    <row r="387" spans="1:1" x14ac:dyDescent="0.2">
      <c r="A387" s="82"/>
    </row>
    <row r="388" spans="1:1" x14ac:dyDescent="0.2">
      <c r="A388" s="82"/>
    </row>
    <row r="389" spans="1:1" x14ac:dyDescent="0.2">
      <c r="A389" s="82"/>
    </row>
    <row r="390" spans="1:1" x14ac:dyDescent="0.2">
      <c r="A390" s="82"/>
    </row>
    <row r="391" spans="1:1" x14ac:dyDescent="0.2">
      <c r="A391" s="82"/>
    </row>
    <row r="392" spans="1:1" x14ac:dyDescent="0.2">
      <c r="A392" s="82"/>
    </row>
    <row r="393" spans="1:1" x14ac:dyDescent="0.2">
      <c r="A393" s="82"/>
    </row>
    <row r="394" spans="1:1" x14ac:dyDescent="0.2">
      <c r="A394" s="82"/>
    </row>
    <row r="395" spans="1:1" x14ac:dyDescent="0.2">
      <c r="A395" s="82"/>
    </row>
    <row r="396" spans="1:1" x14ac:dyDescent="0.2">
      <c r="A396" s="82"/>
    </row>
    <row r="397" spans="1:1" x14ac:dyDescent="0.2">
      <c r="A397" s="82"/>
    </row>
    <row r="398" spans="1:1" x14ac:dyDescent="0.2">
      <c r="A398" s="82"/>
    </row>
    <row r="399" spans="1:1" x14ac:dyDescent="0.2">
      <c r="A399" s="82"/>
    </row>
    <row r="400" spans="1:1" x14ac:dyDescent="0.2">
      <c r="A400" s="82"/>
    </row>
    <row r="401" spans="1:1" x14ac:dyDescent="0.2">
      <c r="A401" s="82"/>
    </row>
    <row r="402" spans="1:1" x14ac:dyDescent="0.2">
      <c r="A402" s="82"/>
    </row>
    <row r="403" spans="1:1" x14ac:dyDescent="0.2">
      <c r="A403" s="82"/>
    </row>
    <row r="404" spans="1:1" x14ac:dyDescent="0.2">
      <c r="A404" s="82"/>
    </row>
    <row r="405" spans="1:1" x14ac:dyDescent="0.2">
      <c r="A405" s="82"/>
    </row>
    <row r="406" spans="1:1" x14ac:dyDescent="0.2">
      <c r="A406" s="82"/>
    </row>
    <row r="407" spans="1:1" x14ac:dyDescent="0.2">
      <c r="A407" s="82"/>
    </row>
    <row r="408" spans="1:1" x14ac:dyDescent="0.2">
      <c r="A408" s="82"/>
    </row>
    <row r="409" spans="1:1" x14ac:dyDescent="0.2">
      <c r="A409" s="82"/>
    </row>
    <row r="410" spans="1:1" x14ac:dyDescent="0.2">
      <c r="A410" s="82"/>
    </row>
    <row r="411" spans="1:1" x14ac:dyDescent="0.2">
      <c r="A411" s="82"/>
    </row>
    <row r="412" spans="1:1" x14ac:dyDescent="0.2">
      <c r="A412" s="82"/>
    </row>
    <row r="413" spans="1:1" x14ac:dyDescent="0.2">
      <c r="A413" s="82"/>
    </row>
    <row r="414" spans="1:1" x14ac:dyDescent="0.2">
      <c r="A414" s="82"/>
    </row>
    <row r="415" spans="1:1" x14ac:dyDescent="0.2">
      <c r="A415" s="82"/>
    </row>
    <row r="416" spans="1:1" x14ac:dyDescent="0.2">
      <c r="A416" s="82"/>
    </row>
    <row r="417" spans="1:1" x14ac:dyDescent="0.2">
      <c r="A417" s="82"/>
    </row>
    <row r="418" spans="1:1" x14ac:dyDescent="0.2">
      <c r="A418" s="82"/>
    </row>
    <row r="419" spans="1:1" x14ac:dyDescent="0.2">
      <c r="A419" s="82"/>
    </row>
    <row r="420" spans="1:1" x14ac:dyDescent="0.2">
      <c r="A420" s="82"/>
    </row>
    <row r="421" spans="1:1" x14ac:dyDescent="0.2">
      <c r="A421" s="82"/>
    </row>
    <row r="422" spans="1:1" x14ac:dyDescent="0.2">
      <c r="A422" s="82"/>
    </row>
    <row r="423" spans="1:1" x14ac:dyDescent="0.2">
      <c r="A423" s="82"/>
    </row>
    <row r="424" spans="1:1" x14ac:dyDescent="0.2">
      <c r="A424" s="82"/>
    </row>
    <row r="425" spans="1:1" x14ac:dyDescent="0.2">
      <c r="A425" s="82"/>
    </row>
    <row r="426" spans="1:1" x14ac:dyDescent="0.2">
      <c r="A426" s="82"/>
    </row>
    <row r="427" spans="1:1" x14ac:dyDescent="0.2">
      <c r="A427" s="82"/>
    </row>
    <row r="428" spans="1:1" x14ac:dyDescent="0.2">
      <c r="A428" s="82"/>
    </row>
    <row r="429" spans="1:1" x14ac:dyDescent="0.2">
      <c r="A429" s="82"/>
    </row>
    <row r="430" spans="1:1" x14ac:dyDescent="0.2">
      <c r="A430" s="82"/>
    </row>
    <row r="431" spans="1:1" x14ac:dyDescent="0.2">
      <c r="A431" s="82"/>
    </row>
    <row r="432" spans="1:1" x14ac:dyDescent="0.2">
      <c r="A432" s="82"/>
    </row>
    <row r="433" spans="1:1" x14ac:dyDescent="0.2">
      <c r="A433" s="82"/>
    </row>
    <row r="434" spans="1:1" x14ac:dyDescent="0.2">
      <c r="A434" s="82"/>
    </row>
    <row r="435" spans="1:1" x14ac:dyDescent="0.2">
      <c r="A435" s="82"/>
    </row>
    <row r="436" spans="1:1" x14ac:dyDescent="0.2">
      <c r="A436" s="82"/>
    </row>
    <row r="437" spans="1:1" x14ac:dyDescent="0.2">
      <c r="A437" s="82"/>
    </row>
    <row r="438" spans="1:1" x14ac:dyDescent="0.2">
      <c r="A438" s="82"/>
    </row>
    <row r="439" spans="1:1" x14ac:dyDescent="0.2">
      <c r="A439" s="82"/>
    </row>
    <row r="440" spans="1:1" x14ac:dyDescent="0.2">
      <c r="A440" s="82"/>
    </row>
    <row r="441" spans="1:1" x14ac:dyDescent="0.2">
      <c r="A441" s="82"/>
    </row>
    <row r="442" spans="1:1" x14ac:dyDescent="0.2">
      <c r="A442" s="82"/>
    </row>
    <row r="443" spans="1:1" x14ac:dyDescent="0.2">
      <c r="A443" s="82"/>
    </row>
    <row r="444" spans="1:1" x14ac:dyDescent="0.2">
      <c r="A444" s="82"/>
    </row>
    <row r="445" spans="1:1" x14ac:dyDescent="0.2">
      <c r="A445" s="82"/>
    </row>
    <row r="446" spans="1:1" x14ac:dyDescent="0.2">
      <c r="A446" s="82"/>
    </row>
    <row r="447" spans="1:1" x14ac:dyDescent="0.2">
      <c r="A447" s="82"/>
    </row>
    <row r="448" spans="1:1" x14ac:dyDescent="0.2">
      <c r="A448" s="82"/>
    </row>
    <row r="449" spans="1:1" x14ac:dyDescent="0.2">
      <c r="A449" s="82"/>
    </row>
    <row r="450" spans="1:1" x14ac:dyDescent="0.2">
      <c r="A450" s="82"/>
    </row>
    <row r="451" spans="1:1" x14ac:dyDescent="0.2">
      <c r="A451" s="82"/>
    </row>
    <row r="452" spans="1:1" x14ac:dyDescent="0.2">
      <c r="A452" s="82"/>
    </row>
    <row r="453" spans="1:1" x14ac:dyDescent="0.2">
      <c r="A453" s="82"/>
    </row>
    <row r="454" spans="1:1" x14ac:dyDescent="0.2">
      <c r="A454" s="82"/>
    </row>
    <row r="455" spans="1:1" x14ac:dyDescent="0.2">
      <c r="A455" s="82"/>
    </row>
    <row r="456" spans="1:1" x14ac:dyDescent="0.2">
      <c r="A456" s="82"/>
    </row>
    <row r="457" spans="1:1" x14ac:dyDescent="0.2">
      <c r="A457" s="82"/>
    </row>
    <row r="458" spans="1:1" x14ac:dyDescent="0.2">
      <c r="A458" s="82"/>
    </row>
    <row r="459" spans="1:1" x14ac:dyDescent="0.2">
      <c r="A459" s="82"/>
    </row>
    <row r="460" spans="1:1" x14ac:dyDescent="0.2">
      <c r="A460" s="82"/>
    </row>
    <row r="461" spans="1:1" x14ac:dyDescent="0.2">
      <c r="A461" s="82"/>
    </row>
    <row r="462" spans="1:1" x14ac:dyDescent="0.2">
      <c r="A462" s="82"/>
    </row>
    <row r="463" spans="1:1" x14ac:dyDescent="0.2">
      <c r="A463" s="82"/>
    </row>
    <row r="464" spans="1:1" x14ac:dyDescent="0.2">
      <c r="A464" s="82"/>
    </row>
    <row r="465" spans="1:1" x14ac:dyDescent="0.2">
      <c r="A465" s="82"/>
    </row>
    <row r="466" spans="1:1" x14ac:dyDescent="0.2">
      <c r="A466" s="82"/>
    </row>
    <row r="467" spans="1:1" x14ac:dyDescent="0.2">
      <c r="A467" s="82"/>
    </row>
    <row r="468" spans="1:1" x14ac:dyDescent="0.2">
      <c r="A468" s="82"/>
    </row>
    <row r="469" spans="1:1" x14ac:dyDescent="0.2">
      <c r="A469" s="82"/>
    </row>
    <row r="470" spans="1:1" x14ac:dyDescent="0.2">
      <c r="A470" s="82"/>
    </row>
    <row r="471" spans="1:1" x14ac:dyDescent="0.2">
      <c r="A471" s="82"/>
    </row>
    <row r="472" spans="1:1" x14ac:dyDescent="0.2">
      <c r="A472" s="82"/>
    </row>
    <row r="473" spans="1:1" x14ac:dyDescent="0.2">
      <c r="A473" s="82"/>
    </row>
    <row r="474" spans="1:1" x14ac:dyDescent="0.2">
      <c r="A474" s="82"/>
    </row>
    <row r="475" spans="1:1" x14ac:dyDescent="0.2">
      <c r="A475" s="82"/>
    </row>
    <row r="476" spans="1:1" x14ac:dyDescent="0.2">
      <c r="A476" s="82"/>
    </row>
    <row r="477" spans="1:1" x14ac:dyDescent="0.2">
      <c r="A477" s="82"/>
    </row>
    <row r="478" spans="1:1" x14ac:dyDescent="0.2">
      <c r="A478" s="82"/>
    </row>
    <row r="479" spans="1:1" x14ac:dyDescent="0.2">
      <c r="A479" s="82"/>
    </row>
    <row r="480" spans="1:1" x14ac:dyDescent="0.2">
      <c r="A480" s="82"/>
    </row>
    <row r="481" spans="1:1" x14ac:dyDescent="0.2">
      <c r="A481" s="82"/>
    </row>
    <row r="482" spans="1:1" x14ac:dyDescent="0.2">
      <c r="A482" s="82"/>
    </row>
    <row r="483" spans="1:1" x14ac:dyDescent="0.2">
      <c r="A483" s="82"/>
    </row>
    <row r="484" spans="1:1" x14ac:dyDescent="0.2">
      <c r="A484" s="82"/>
    </row>
    <row r="485" spans="1:1" x14ac:dyDescent="0.2">
      <c r="A485" s="82"/>
    </row>
    <row r="486" spans="1:1" x14ac:dyDescent="0.2">
      <c r="A486" s="82"/>
    </row>
    <row r="487" spans="1:1" x14ac:dyDescent="0.2">
      <c r="A487" s="82"/>
    </row>
    <row r="488" spans="1:1" x14ac:dyDescent="0.2">
      <c r="A488" s="82"/>
    </row>
    <row r="489" spans="1:1" x14ac:dyDescent="0.2">
      <c r="A489" s="82"/>
    </row>
    <row r="490" spans="1:1" x14ac:dyDescent="0.2">
      <c r="A490" s="82"/>
    </row>
    <row r="491" spans="1:1" x14ac:dyDescent="0.2">
      <c r="A491" s="82"/>
    </row>
    <row r="492" spans="1:1" x14ac:dyDescent="0.2">
      <c r="A492" s="82"/>
    </row>
    <row r="493" spans="1:1" x14ac:dyDescent="0.2">
      <c r="A493" s="82"/>
    </row>
    <row r="494" spans="1:1" x14ac:dyDescent="0.2">
      <c r="A494" s="82"/>
    </row>
    <row r="495" spans="1:1" x14ac:dyDescent="0.2">
      <c r="A495" s="82"/>
    </row>
    <row r="496" spans="1:1" x14ac:dyDescent="0.2">
      <c r="A496" s="82"/>
    </row>
    <row r="497" spans="1:1" x14ac:dyDescent="0.2">
      <c r="A497" s="82"/>
    </row>
    <row r="498" spans="1:1" x14ac:dyDescent="0.2">
      <c r="A498" s="82"/>
    </row>
    <row r="499" spans="1:1" x14ac:dyDescent="0.2">
      <c r="A499" s="82"/>
    </row>
    <row r="500" spans="1:1" x14ac:dyDescent="0.2">
      <c r="A500" s="82"/>
    </row>
    <row r="501" spans="1:1" x14ac:dyDescent="0.2">
      <c r="A501" s="82"/>
    </row>
    <row r="502" spans="1:1" x14ac:dyDescent="0.2">
      <c r="A502" s="82"/>
    </row>
    <row r="503" spans="1:1" x14ac:dyDescent="0.2">
      <c r="A503" s="82"/>
    </row>
    <row r="504" spans="1:1" x14ac:dyDescent="0.2">
      <c r="A504" s="82"/>
    </row>
    <row r="505" spans="1:1" x14ac:dyDescent="0.2">
      <c r="A505" s="82"/>
    </row>
    <row r="506" spans="1:1" x14ac:dyDescent="0.2">
      <c r="A506" s="82"/>
    </row>
    <row r="507" spans="1:1" x14ac:dyDescent="0.2">
      <c r="A507" s="82"/>
    </row>
    <row r="508" spans="1:1" x14ac:dyDescent="0.2">
      <c r="A508" s="82"/>
    </row>
    <row r="509" spans="1:1" x14ac:dyDescent="0.2">
      <c r="A509" s="82"/>
    </row>
    <row r="510" spans="1:1" x14ac:dyDescent="0.2">
      <c r="A510" s="82"/>
    </row>
    <row r="511" spans="1:1" x14ac:dyDescent="0.2">
      <c r="A511" s="82"/>
    </row>
    <row r="512" spans="1:1" x14ac:dyDescent="0.2">
      <c r="A512" s="82"/>
    </row>
    <row r="513" spans="1:1" x14ac:dyDescent="0.2">
      <c r="A513" s="82"/>
    </row>
    <row r="514" spans="1:1" x14ac:dyDescent="0.2">
      <c r="A514" s="82"/>
    </row>
    <row r="515" spans="1:1" x14ac:dyDescent="0.2">
      <c r="A515" s="82"/>
    </row>
    <row r="516" spans="1:1" x14ac:dyDescent="0.2">
      <c r="A516" s="82"/>
    </row>
    <row r="517" spans="1:1" x14ac:dyDescent="0.2">
      <c r="A517" s="82"/>
    </row>
    <row r="518" spans="1:1" x14ac:dyDescent="0.2">
      <c r="A518" s="82"/>
    </row>
    <row r="519" spans="1:1" x14ac:dyDescent="0.2">
      <c r="A519" s="82"/>
    </row>
    <row r="520" spans="1:1" x14ac:dyDescent="0.2">
      <c r="A520" s="82"/>
    </row>
    <row r="521" spans="1:1" x14ac:dyDescent="0.2">
      <c r="A521" s="82"/>
    </row>
    <row r="522" spans="1:1" x14ac:dyDescent="0.2">
      <c r="A522" s="82"/>
    </row>
    <row r="523" spans="1:1" x14ac:dyDescent="0.2">
      <c r="A523" s="82"/>
    </row>
    <row r="524" spans="1:1" x14ac:dyDescent="0.2">
      <c r="A524" s="82"/>
    </row>
    <row r="525" spans="1:1" x14ac:dyDescent="0.2">
      <c r="A525" s="82"/>
    </row>
    <row r="526" spans="1:1" x14ac:dyDescent="0.2">
      <c r="A526" s="82"/>
    </row>
    <row r="527" spans="1:1" x14ac:dyDescent="0.2">
      <c r="A527" s="82"/>
    </row>
    <row r="528" spans="1:1" x14ac:dyDescent="0.2">
      <c r="A528" s="82"/>
    </row>
    <row r="529" spans="1:1" x14ac:dyDescent="0.2">
      <c r="A529" s="82"/>
    </row>
    <row r="530" spans="1:1" x14ac:dyDescent="0.2">
      <c r="A530" s="82"/>
    </row>
    <row r="531" spans="1:1" x14ac:dyDescent="0.2">
      <c r="A531" s="82"/>
    </row>
    <row r="532" spans="1:1" x14ac:dyDescent="0.2">
      <c r="A532" s="82"/>
    </row>
    <row r="533" spans="1:1" x14ac:dyDescent="0.2">
      <c r="A533" s="82"/>
    </row>
  </sheetData>
  <pageMargins left="0.9055118110236221" right="0.31496062992125984" top="0.98425196850393704" bottom="0.98425196850393704" header="0.51181102362204722" footer="0.51181102362204722"/>
  <pageSetup paperSize="9" scale="77" orientation="portrait" r:id="rId1"/>
  <headerFooter alignWithMargins="0"/>
  <rowBreaks count="1" manualBreakCount="1">
    <brk id="12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7:F19"/>
  <sheetViews>
    <sheetView tabSelected="1" zoomScaleSheetLayoutView="75" workbookViewId="0">
      <selection activeCell="B28" sqref="B28"/>
    </sheetView>
  </sheetViews>
  <sheetFormatPr defaultRowHeight="14.25" x14ac:dyDescent="0.2"/>
  <cols>
    <col min="1" max="1" width="7.7109375" customWidth="1"/>
    <col min="2" max="2" width="60.7109375" style="23" customWidth="1"/>
    <col min="3" max="3" width="8.7109375" style="2" customWidth="1"/>
    <col min="4" max="4" width="11" style="8" customWidth="1"/>
    <col min="5" max="5" width="8.7109375" customWidth="1"/>
    <col min="6" max="6" width="15.7109375" style="4" customWidth="1"/>
    <col min="11" max="11" width="9.42578125" bestFit="1" customWidth="1"/>
  </cols>
  <sheetData>
    <row r="7" spans="1:6" ht="15" x14ac:dyDescent="0.25">
      <c r="A7" s="1"/>
      <c r="B7" s="19"/>
      <c r="D7" s="6"/>
      <c r="E7" s="3"/>
      <c r="F7" s="3"/>
    </row>
    <row r="8" spans="1:6" ht="15.75" x14ac:dyDescent="0.25">
      <c r="A8" s="54" t="s">
        <v>6</v>
      </c>
      <c r="B8" s="55" t="s">
        <v>7</v>
      </c>
      <c r="C8" s="55"/>
      <c r="D8" s="55"/>
      <c r="E8" s="55"/>
      <c r="F8" s="56"/>
    </row>
    <row r="9" spans="1:6" ht="25.5" x14ac:dyDescent="0.2">
      <c r="A9" s="169" t="s">
        <v>69</v>
      </c>
      <c r="B9" s="169" t="s">
        <v>70</v>
      </c>
      <c r="C9" s="170" t="s">
        <v>71</v>
      </c>
      <c r="D9" s="169" t="s">
        <v>72</v>
      </c>
      <c r="E9" s="170" t="s">
        <v>73</v>
      </c>
      <c r="F9" s="169" t="s">
        <v>74</v>
      </c>
    </row>
    <row r="10" spans="1:6" x14ac:dyDescent="0.2">
      <c r="A10" s="32" t="s">
        <v>50</v>
      </c>
      <c r="B10" s="5" t="s">
        <v>46</v>
      </c>
      <c r="F10" s="144">
        <f>'A.0.Pripremni radovi'!F49</f>
        <v>0</v>
      </c>
    </row>
    <row r="11" spans="1:6" x14ac:dyDescent="0.2">
      <c r="A11" s="7"/>
    </row>
    <row r="12" spans="1:6" x14ac:dyDescent="0.2">
      <c r="A12" s="32" t="s">
        <v>19</v>
      </c>
      <c r="B12" s="5" t="s">
        <v>25</v>
      </c>
      <c r="F12" s="144">
        <f>'A.1.Zemljani radovi'!F49</f>
        <v>0</v>
      </c>
    </row>
    <row r="13" spans="1:6" x14ac:dyDescent="0.2">
      <c r="A13" s="7"/>
    </row>
    <row r="14" spans="1:6" x14ac:dyDescent="0.2">
      <c r="A14" s="32" t="s">
        <v>16</v>
      </c>
      <c r="B14" s="5" t="s">
        <v>33</v>
      </c>
      <c r="F14" s="144">
        <f>'A.2.Betonski radovi'!F57</f>
        <v>0</v>
      </c>
    </row>
    <row r="15" spans="1:6" x14ac:dyDescent="0.2">
      <c r="A15" s="32"/>
      <c r="B15" s="5"/>
    </row>
    <row r="16" spans="1:6" x14ac:dyDescent="0.2">
      <c r="A16" s="32"/>
      <c r="B16" s="5"/>
    </row>
    <row r="17" spans="1:6" x14ac:dyDescent="0.2">
      <c r="A17" s="7"/>
    </row>
    <row r="18" spans="1:6" ht="15" x14ac:dyDescent="0.25">
      <c r="A18" s="57" t="s">
        <v>6</v>
      </c>
      <c r="B18" s="49" t="s">
        <v>8</v>
      </c>
      <c r="C18" s="59"/>
      <c r="D18" s="60"/>
      <c r="E18" s="61"/>
      <c r="F18" s="145">
        <f>SUM(F10:F16)</f>
        <v>0</v>
      </c>
    </row>
    <row r="19" spans="1:6" ht="25.5" x14ac:dyDescent="0.2">
      <c r="A19" s="169" t="s">
        <v>69</v>
      </c>
      <c r="B19" s="169" t="s">
        <v>70</v>
      </c>
      <c r="C19" s="170" t="s">
        <v>71</v>
      </c>
      <c r="D19" s="169" t="s">
        <v>72</v>
      </c>
      <c r="E19" s="170" t="s">
        <v>73</v>
      </c>
      <c r="F19" s="169" t="s">
        <v>74</v>
      </c>
    </row>
  </sheetData>
  <phoneticPr fontId="0" type="noConversion"/>
  <pageMargins left="0.9055118110236221" right="0.31496062992125984" top="0.98425196850393704" bottom="0.98425196850393704" header="0.51181102362204722" footer="0.51181102362204722"/>
  <pageSetup paperSize="9" scale="77" orientation="portrait" horizont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/>
  <dimension ref="A2:F50"/>
  <sheetViews>
    <sheetView view="pageBreakPreview" topLeftCell="A7" zoomScale="85" zoomScaleNormal="100" zoomScaleSheetLayoutView="85" workbookViewId="0">
      <selection activeCell="A5" sqref="A5:F5"/>
    </sheetView>
  </sheetViews>
  <sheetFormatPr defaultRowHeight="14.25" x14ac:dyDescent="0.2"/>
  <cols>
    <col min="1" max="1" width="7.7109375" customWidth="1"/>
    <col min="2" max="2" width="60.7109375" style="23" customWidth="1"/>
    <col min="3" max="3" width="8.7109375" style="2" customWidth="1"/>
    <col min="4" max="4" width="11" style="8" customWidth="1"/>
    <col min="5" max="5" width="8.7109375" style="38" customWidth="1"/>
    <col min="6" max="6" width="15.7109375" style="4" customWidth="1"/>
    <col min="11" max="11" width="9.42578125" bestFit="1" customWidth="1"/>
  </cols>
  <sheetData>
    <row r="2" spans="1:6" ht="18" x14ac:dyDescent="0.25">
      <c r="B2" s="53" t="s">
        <v>14</v>
      </c>
    </row>
    <row r="4" spans="1:6" ht="15.75" x14ac:dyDescent="0.25">
      <c r="A4" s="47" t="s">
        <v>9</v>
      </c>
      <c r="B4" s="46" t="s">
        <v>23</v>
      </c>
      <c r="C4" s="48"/>
      <c r="D4" s="48"/>
      <c r="E4" s="50"/>
      <c r="F4" s="51"/>
    </row>
    <row r="5" spans="1:6" ht="25.5" x14ac:dyDescent="0.2">
      <c r="A5" s="169" t="s">
        <v>69</v>
      </c>
      <c r="B5" s="169" t="s">
        <v>70</v>
      </c>
      <c r="C5" s="170" t="s">
        <v>71</v>
      </c>
      <c r="D5" s="169" t="s">
        <v>72</v>
      </c>
      <c r="E5" s="170" t="s">
        <v>73</v>
      </c>
      <c r="F5" s="169" t="s">
        <v>74</v>
      </c>
    </row>
    <row r="6" spans="1:6" x14ac:dyDescent="0.2">
      <c r="A6" s="52" t="s">
        <v>12</v>
      </c>
      <c r="B6" s="114" t="s">
        <v>58</v>
      </c>
      <c r="C6" s="115"/>
      <c r="D6" s="116"/>
      <c r="E6" s="43"/>
      <c r="F6" s="117"/>
    </row>
    <row r="7" spans="1:6" ht="286.5" x14ac:dyDescent="0.2">
      <c r="A7" s="42"/>
      <c r="B7" s="98" t="s">
        <v>68</v>
      </c>
      <c r="C7" s="99"/>
      <c r="D7" s="120"/>
      <c r="E7" s="100"/>
      <c r="F7" s="101"/>
    </row>
    <row r="8" spans="1:6" ht="28.5" x14ac:dyDescent="0.2">
      <c r="A8" s="42"/>
      <c r="B8" s="98" t="s">
        <v>22</v>
      </c>
      <c r="C8" s="99"/>
      <c r="D8" s="120"/>
      <c r="E8" s="100"/>
      <c r="F8" s="101"/>
    </row>
    <row r="9" spans="1:6" ht="42.75" x14ac:dyDescent="0.2">
      <c r="A9" s="42"/>
      <c r="B9" s="98" t="s">
        <v>32</v>
      </c>
      <c r="C9" s="99"/>
      <c r="D9" s="120"/>
      <c r="E9" s="100"/>
      <c r="F9" s="101"/>
    </row>
    <row r="10" spans="1:6" x14ac:dyDescent="0.2">
      <c r="A10" s="42"/>
      <c r="B10" s="110" t="s">
        <v>60</v>
      </c>
      <c r="C10" s="99" t="s">
        <v>13</v>
      </c>
      <c r="D10" s="120">
        <v>141.5</v>
      </c>
      <c r="E10" s="100"/>
      <c r="F10" s="143">
        <f>D10*E10</f>
        <v>0</v>
      </c>
    </row>
    <row r="11" spans="1:6" x14ac:dyDescent="0.2">
      <c r="A11" s="42"/>
      <c r="B11" s="98" t="s">
        <v>43</v>
      </c>
      <c r="C11" s="99" t="s">
        <v>20</v>
      </c>
      <c r="D11" s="120">
        <v>6</v>
      </c>
      <c r="E11" s="100"/>
      <c r="F11" s="143">
        <f>D11*E11</f>
        <v>0</v>
      </c>
    </row>
    <row r="12" spans="1:6" x14ac:dyDescent="0.2">
      <c r="A12" s="42"/>
      <c r="B12" s="98" t="s">
        <v>44</v>
      </c>
      <c r="C12" s="99" t="s">
        <v>20</v>
      </c>
      <c r="D12" s="120">
        <v>3</v>
      </c>
      <c r="E12" s="100"/>
      <c r="F12" s="143">
        <f t="shared" ref="F12" si="0">D12*E12</f>
        <v>0</v>
      </c>
    </row>
    <row r="13" spans="1:6" ht="28.5" x14ac:dyDescent="0.2">
      <c r="A13" s="42"/>
      <c r="B13" s="98" t="s">
        <v>61</v>
      </c>
      <c r="C13" s="99" t="s">
        <v>13</v>
      </c>
      <c r="D13" s="120">
        <v>17.5</v>
      </c>
      <c r="E13" s="100"/>
      <c r="F13" s="143">
        <f>D13*E13</f>
        <v>0</v>
      </c>
    </row>
    <row r="14" spans="1:6" x14ac:dyDescent="0.2">
      <c r="A14" s="42"/>
      <c r="B14" s="110"/>
      <c r="C14" s="10"/>
      <c r="D14" s="12"/>
      <c r="E14" s="43"/>
    </row>
    <row r="15" spans="1:6" x14ac:dyDescent="0.2">
      <c r="A15" s="42"/>
      <c r="B15" s="110"/>
      <c r="C15" s="10"/>
      <c r="D15" s="12"/>
      <c r="E15" s="43"/>
    </row>
    <row r="16" spans="1:6" x14ac:dyDescent="0.2">
      <c r="A16" s="42"/>
      <c r="B16" s="110"/>
      <c r="C16" s="10"/>
      <c r="D16" s="12"/>
      <c r="E16" s="43"/>
    </row>
    <row r="17" spans="1:5" x14ac:dyDescent="0.2">
      <c r="A17" s="42"/>
      <c r="B17" s="110"/>
      <c r="C17" s="10"/>
      <c r="D17" s="12"/>
      <c r="E17" s="43"/>
    </row>
    <row r="18" spans="1:5" x14ac:dyDescent="0.2">
      <c r="A18" s="42"/>
      <c r="B18" s="110"/>
      <c r="C18" s="10"/>
      <c r="D18" s="12"/>
      <c r="E18" s="43"/>
    </row>
    <row r="19" spans="1:5" x14ac:dyDescent="0.2">
      <c r="A19" s="42"/>
      <c r="B19" s="110"/>
      <c r="C19" s="10"/>
      <c r="D19" s="12"/>
      <c r="E19" s="43"/>
    </row>
    <row r="20" spans="1:5" ht="15" x14ac:dyDescent="0.2">
      <c r="A20" s="33"/>
      <c r="C20"/>
      <c r="D20"/>
    </row>
    <row r="21" spans="1:5" x14ac:dyDescent="0.2">
      <c r="A21" s="42"/>
      <c r="B21" s="110"/>
      <c r="C21" s="10"/>
      <c r="D21" s="12"/>
      <c r="E21" s="43"/>
    </row>
    <row r="22" spans="1:5" x14ac:dyDescent="0.2">
      <c r="A22" s="42"/>
      <c r="B22" s="110"/>
      <c r="C22" s="10"/>
      <c r="D22" s="12"/>
      <c r="E22" s="43"/>
    </row>
    <row r="23" spans="1:5" x14ac:dyDescent="0.2">
      <c r="A23" s="42"/>
      <c r="B23" s="110"/>
      <c r="C23" s="10"/>
      <c r="D23" s="12"/>
      <c r="E23" s="43"/>
    </row>
    <row r="24" spans="1:5" x14ac:dyDescent="0.2">
      <c r="A24" s="42"/>
      <c r="B24" s="110"/>
      <c r="C24" s="10"/>
      <c r="D24" s="12"/>
      <c r="E24" s="43"/>
    </row>
    <row r="25" spans="1:5" x14ac:dyDescent="0.2">
      <c r="A25" s="42"/>
      <c r="B25" s="110"/>
      <c r="C25" s="10"/>
      <c r="D25" s="12"/>
      <c r="E25" s="43"/>
    </row>
    <row r="26" spans="1:5" x14ac:dyDescent="0.2">
      <c r="A26" s="42"/>
      <c r="B26" s="110"/>
      <c r="C26" s="10"/>
      <c r="D26" s="12"/>
      <c r="E26" s="43"/>
    </row>
    <row r="27" spans="1:5" x14ac:dyDescent="0.2">
      <c r="A27" s="42"/>
      <c r="B27" s="110"/>
      <c r="C27" s="10"/>
      <c r="D27" s="12"/>
      <c r="E27" s="43"/>
    </row>
    <row r="28" spans="1:5" x14ac:dyDescent="0.2">
      <c r="A28" s="42"/>
      <c r="B28" s="110"/>
      <c r="C28" s="10"/>
      <c r="D28" s="12"/>
      <c r="E28" s="43"/>
    </row>
    <row r="29" spans="1:5" x14ac:dyDescent="0.2">
      <c r="A29" s="42"/>
      <c r="B29" s="110"/>
      <c r="C29" s="10"/>
      <c r="D29" s="12"/>
      <c r="E29" s="43"/>
    </row>
    <row r="30" spans="1:5" x14ac:dyDescent="0.2">
      <c r="A30" s="42"/>
      <c r="B30" s="110"/>
      <c r="C30" s="10"/>
      <c r="D30" s="12"/>
      <c r="E30" s="43"/>
    </row>
    <row r="31" spans="1:5" x14ac:dyDescent="0.2">
      <c r="A31" s="42"/>
      <c r="B31" s="110"/>
      <c r="C31" s="10"/>
      <c r="D31" s="12"/>
      <c r="E31" s="43"/>
    </row>
    <row r="32" spans="1:5" x14ac:dyDescent="0.2">
      <c r="A32" s="42"/>
      <c r="B32" s="110"/>
      <c r="C32" s="10"/>
      <c r="D32" s="12"/>
      <c r="E32" s="43"/>
    </row>
    <row r="33" spans="1:6" ht="15" x14ac:dyDescent="0.2">
      <c r="A33" s="33"/>
      <c r="C33"/>
      <c r="D33"/>
    </row>
    <row r="34" spans="1:6" ht="15" x14ac:dyDescent="0.25">
      <c r="A34" s="57" t="s">
        <v>9</v>
      </c>
      <c r="B34" s="49" t="s">
        <v>24</v>
      </c>
      <c r="C34" s="61"/>
      <c r="D34" s="61"/>
      <c r="E34" s="58"/>
      <c r="F34" s="149">
        <f>SUM(F7:F20)</f>
        <v>0</v>
      </c>
    </row>
    <row r="35" spans="1:6" x14ac:dyDescent="0.2">
      <c r="C35" s="10"/>
      <c r="D35" s="12"/>
    </row>
    <row r="36" spans="1:6" x14ac:dyDescent="0.2">
      <c r="A36" s="28"/>
      <c r="B36" s="20"/>
      <c r="C36" s="10"/>
      <c r="D36" s="12"/>
    </row>
    <row r="37" spans="1:6" x14ac:dyDescent="0.2">
      <c r="A37" s="28"/>
      <c r="B37" s="20"/>
      <c r="C37" s="10"/>
      <c r="D37" s="12"/>
    </row>
    <row r="38" spans="1:6" x14ac:dyDescent="0.2">
      <c r="A38" s="28"/>
      <c r="B38" s="20"/>
    </row>
    <row r="39" spans="1:6" x14ac:dyDescent="0.2">
      <c r="D39" s="11"/>
    </row>
    <row r="40" spans="1:6" x14ac:dyDescent="0.2">
      <c r="A40" s="28"/>
      <c r="B40" s="20"/>
    </row>
    <row r="41" spans="1:6" x14ac:dyDescent="0.2">
      <c r="A41" s="7"/>
      <c r="C41" s="10"/>
      <c r="D41" s="12"/>
    </row>
    <row r="42" spans="1:6" x14ac:dyDescent="0.2">
      <c r="A42" s="7"/>
      <c r="C42" s="10"/>
      <c r="D42" s="12"/>
    </row>
    <row r="43" spans="1:6" x14ac:dyDescent="0.2">
      <c r="A43" s="28"/>
      <c r="B43" s="20"/>
    </row>
    <row r="44" spans="1:6" x14ac:dyDescent="0.2">
      <c r="A44" s="28"/>
      <c r="B44" s="20"/>
      <c r="C44" s="10"/>
      <c r="D44" s="12"/>
    </row>
    <row r="45" spans="1:6" x14ac:dyDescent="0.2">
      <c r="A45" s="28"/>
      <c r="B45" s="20"/>
      <c r="C45" s="10"/>
      <c r="D45" s="11"/>
    </row>
    <row r="46" spans="1:6" x14ac:dyDescent="0.2">
      <c r="A46" s="8"/>
      <c r="B46" s="20"/>
    </row>
    <row r="47" spans="1:6" x14ac:dyDescent="0.2">
      <c r="A47" s="7"/>
      <c r="C47"/>
      <c r="D47"/>
    </row>
    <row r="48" spans="1:6" ht="15" x14ac:dyDescent="0.25">
      <c r="A48" s="29"/>
      <c r="B48" s="9"/>
      <c r="C48"/>
      <c r="D48"/>
      <c r="F48" s="14"/>
    </row>
    <row r="49" spans="1:1" x14ac:dyDescent="0.2">
      <c r="A49" s="8"/>
    </row>
    <row r="50" spans="1:1" x14ac:dyDescent="0.2">
      <c r="A50" s="8"/>
    </row>
  </sheetData>
  <phoneticPr fontId="0" type="noConversion"/>
  <pageMargins left="0.9055118110236221" right="0.31496062992125984" top="0.98425196850393704" bottom="0.98425196850393704" header="0.51181102362204722" footer="0.51181102362204722"/>
  <pageSetup paperSize="9" scale="77" orientation="portrait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0"/>
  <dimension ref="A7:F41"/>
  <sheetViews>
    <sheetView zoomScaleSheetLayoutView="100" workbookViewId="0">
      <selection sqref="A1:F1"/>
    </sheetView>
  </sheetViews>
  <sheetFormatPr defaultRowHeight="14.25" x14ac:dyDescent="0.2"/>
  <cols>
    <col min="1" max="1" width="7.7109375" customWidth="1"/>
    <col min="2" max="2" width="60.7109375" style="23" customWidth="1"/>
    <col min="3" max="3" width="9.42578125" style="2" customWidth="1"/>
    <col min="4" max="4" width="11" style="8" customWidth="1"/>
    <col min="5" max="5" width="8.7109375" customWidth="1"/>
    <col min="6" max="6" width="15.7109375" style="4" customWidth="1"/>
    <col min="11" max="11" width="9.42578125" bestFit="1" customWidth="1"/>
  </cols>
  <sheetData>
    <row r="7" spans="1:6" ht="15" x14ac:dyDescent="0.25">
      <c r="A7" s="1"/>
      <c r="B7" s="19"/>
      <c r="D7" s="6"/>
      <c r="E7" s="3"/>
      <c r="F7" s="3"/>
    </row>
    <row r="8" spans="1:6" ht="15.75" x14ac:dyDescent="0.25">
      <c r="A8" s="62" t="s">
        <v>3</v>
      </c>
      <c r="B8" s="55" t="s">
        <v>11</v>
      </c>
      <c r="C8" s="55"/>
      <c r="D8" s="55"/>
      <c r="E8" s="55"/>
      <c r="F8" s="56"/>
    </row>
    <row r="9" spans="1:6" ht="25.5" x14ac:dyDescent="0.2">
      <c r="A9" s="169" t="s">
        <v>69</v>
      </c>
      <c r="B9" s="169" t="s">
        <v>70</v>
      </c>
      <c r="C9" s="170" t="s">
        <v>71</v>
      </c>
      <c r="D9" s="169" t="s">
        <v>72</v>
      </c>
      <c r="E9" s="170" t="s">
        <v>73</v>
      </c>
      <c r="F9" s="169" t="s">
        <v>74</v>
      </c>
    </row>
    <row r="10" spans="1:6" ht="15" x14ac:dyDescent="0.25">
      <c r="A10" s="34"/>
      <c r="B10" s="9"/>
      <c r="F10" s="14"/>
    </row>
    <row r="11" spans="1:6" x14ac:dyDescent="0.2">
      <c r="A11" s="8"/>
    </row>
    <row r="12" spans="1:6" x14ac:dyDescent="0.2">
      <c r="A12" s="31" t="s">
        <v>9</v>
      </c>
      <c r="B12" s="22" t="s">
        <v>23</v>
      </c>
      <c r="C12" s="154"/>
      <c r="F12" s="147">
        <f>'B.1. Ograda '!F34</f>
        <v>0</v>
      </c>
    </row>
    <row r="13" spans="1:6" x14ac:dyDescent="0.2">
      <c r="A13" s="7"/>
      <c r="C13"/>
    </row>
    <row r="14" spans="1:6" x14ac:dyDescent="0.2">
      <c r="A14" s="31"/>
      <c r="B14" s="22"/>
      <c r="C14"/>
    </row>
    <row r="15" spans="1:6" x14ac:dyDescent="0.2">
      <c r="A15" s="31"/>
      <c r="B15" s="22"/>
      <c r="C15"/>
    </row>
    <row r="16" spans="1:6" ht="15" x14ac:dyDescent="0.25">
      <c r="A16" s="72" t="s">
        <v>3</v>
      </c>
      <c r="B16" s="49" t="s">
        <v>10</v>
      </c>
      <c r="C16" s="73"/>
      <c r="D16" s="74"/>
      <c r="E16" s="73"/>
      <c r="F16" s="148">
        <f>SUM(F12:F13)</f>
        <v>0</v>
      </c>
    </row>
    <row r="17" spans="1:6" ht="25.5" x14ac:dyDescent="0.2">
      <c r="A17" s="169" t="s">
        <v>69</v>
      </c>
      <c r="B17" s="169" t="s">
        <v>70</v>
      </c>
      <c r="C17" s="170" t="s">
        <v>71</v>
      </c>
      <c r="D17" s="169" t="s">
        <v>72</v>
      </c>
      <c r="E17" s="170" t="s">
        <v>73</v>
      </c>
      <c r="F17" s="169" t="s">
        <v>74</v>
      </c>
    </row>
    <row r="18" spans="1:6" ht="15" x14ac:dyDescent="0.25">
      <c r="A18" s="34"/>
      <c r="B18" s="9"/>
      <c r="C18"/>
      <c r="F18" s="14"/>
    </row>
    <row r="19" spans="1:6" ht="15" x14ac:dyDescent="0.25">
      <c r="A19" s="34"/>
      <c r="B19" s="9"/>
      <c r="C19"/>
      <c r="F19" s="14"/>
    </row>
    <row r="20" spans="1:6" ht="15" x14ac:dyDescent="0.25">
      <c r="A20" s="34"/>
      <c r="B20" s="9"/>
      <c r="C20"/>
      <c r="F20" s="14"/>
    </row>
    <row r="21" spans="1:6" ht="15" x14ac:dyDescent="0.25">
      <c r="A21" s="34"/>
      <c r="B21" s="9"/>
      <c r="C21"/>
      <c r="F21" s="14"/>
    </row>
    <row r="22" spans="1:6" ht="15" x14ac:dyDescent="0.25">
      <c r="A22" s="34"/>
      <c r="B22" s="9"/>
      <c r="C22"/>
      <c r="F22" s="14"/>
    </row>
    <row r="23" spans="1:6" ht="15" x14ac:dyDescent="0.25">
      <c r="A23" s="34"/>
      <c r="B23" s="9"/>
      <c r="C23"/>
      <c r="F23" s="14"/>
    </row>
    <row r="24" spans="1:6" ht="15" x14ac:dyDescent="0.25">
      <c r="A24" s="34"/>
      <c r="B24" s="9"/>
      <c r="C24"/>
      <c r="F24" s="14"/>
    </row>
    <row r="25" spans="1:6" ht="12.75" x14ac:dyDescent="0.2">
      <c r="B25"/>
      <c r="C25"/>
      <c r="D25"/>
      <c r="F25"/>
    </row>
    <row r="26" spans="1:6" ht="12.75" x14ac:dyDescent="0.2">
      <c r="B26"/>
      <c r="C26"/>
      <c r="D26"/>
      <c r="F26"/>
    </row>
    <row r="27" spans="1:6" ht="12.75" x14ac:dyDescent="0.2">
      <c r="B27"/>
      <c r="C27"/>
      <c r="D27"/>
      <c r="F27"/>
    </row>
    <row r="28" spans="1:6" ht="12.75" x14ac:dyDescent="0.2">
      <c r="B28"/>
      <c r="C28"/>
      <c r="D28"/>
      <c r="F28"/>
    </row>
    <row r="29" spans="1:6" ht="12.75" x14ac:dyDescent="0.2">
      <c r="B29"/>
      <c r="C29"/>
      <c r="D29"/>
      <c r="F29"/>
    </row>
    <row r="30" spans="1:6" ht="12.75" x14ac:dyDescent="0.2">
      <c r="B30"/>
      <c r="C30"/>
      <c r="D30"/>
      <c r="F30"/>
    </row>
    <row r="31" spans="1:6" ht="12.75" x14ac:dyDescent="0.2">
      <c r="B31"/>
      <c r="C31"/>
      <c r="D31"/>
      <c r="F31"/>
    </row>
    <row r="32" spans="1:6" ht="12.75" x14ac:dyDescent="0.2">
      <c r="B32"/>
      <c r="C32"/>
      <c r="D32"/>
      <c r="F32"/>
    </row>
    <row r="33" spans="1:6" ht="12.75" x14ac:dyDescent="0.2">
      <c r="B33"/>
      <c r="C33"/>
      <c r="D33"/>
      <c r="F33"/>
    </row>
    <row r="34" spans="1:6" ht="12.75" x14ac:dyDescent="0.2">
      <c r="B34"/>
      <c r="C34"/>
      <c r="D34"/>
      <c r="F34"/>
    </row>
    <row r="35" spans="1:6" ht="12.75" x14ac:dyDescent="0.2">
      <c r="B35"/>
      <c r="C35"/>
      <c r="D35"/>
      <c r="F35"/>
    </row>
    <row r="36" spans="1:6" ht="15" x14ac:dyDescent="0.25">
      <c r="A36" s="29"/>
      <c r="B36" s="9"/>
      <c r="F36" s="14"/>
    </row>
    <row r="37" spans="1:6" x14ac:dyDescent="0.2">
      <c r="A37" s="34"/>
      <c r="B37" s="24"/>
      <c r="C37" s="24"/>
      <c r="F37" s="14"/>
    </row>
    <row r="38" spans="1:6" ht="12.75" x14ac:dyDescent="0.2">
      <c r="A38" s="27"/>
      <c r="B38" s="26"/>
      <c r="C38"/>
      <c r="F38" s="14"/>
    </row>
    <row r="39" spans="1:6" ht="15" x14ac:dyDescent="0.25">
      <c r="A39" s="21"/>
      <c r="B39" s="9"/>
      <c r="F39" s="14"/>
    </row>
    <row r="41" spans="1:6" ht="15" x14ac:dyDescent="0.25">
      <c r="B41" s="35"/>
    </row>
  </sheetData>
  <phoneticPr fontId="0" type="noConversion"/>
  <pageMargins left="0.9055118110236221" right="0.31496062992125984" top="0.98425196850393704" bottom="0.98425196850393704" header="0.51181102362204722" footer="0.51181102362204722"/>
  <pageSetup paperSize="9" scale="77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F67"/>
  <sheetViews>
    <sheetView view="pageBreakPreview" topLeftCell="A28" zoomScaleNormal="100" zoomScaleSheetLayoutView="100" workbookViewId="0">
      <selection activeCell="J44" sqref="J44"/>
    </sheetView>
  </sheetViews>
  <sheetFormatPr defaultRowHeight="14.25" x14ac:dyDescent="0.2"/>
  <cols>
    <col min="1" max="1" width="7.7109375" customWidth="1"/>
    <col min="2" max="2" width="60.7109375" style="23" customWidth="1"/>
    <col min="3" max="3" width="9.42578125" style="2" customWidth="1"/>
    <col min="4" max="4" width="11" style="8" customWidth="1"/>
    <col min="5" max="5" width="8.7109375" customWidth="1"/>
    <col min="6" max="6" width="17.7109375" style="4" customWidth="1"/>
    <col min="11" max="11" width="9.42578125" bestFit="1" customWidth="1"/>
  </cols>
  <sheetData>
    <row r="3" spans="1:6" ht="16.5" thickBot="1" x14ac:dyDescent="0.3">
      <c r="A3" s="68"/>
      <c r="B3" s="69" t="s">
        <v>4</v>
      </c>
      <c r="C3" s="68"/>
      <c r="D3" s="68"/>
      <c r="E3" s="68"/>
      <c r="F3" s="70"/>
    </row>
    <row r="4" spans="1:6" ht="15.75" thickTop="1" x14ac:dyDescent="0.25">
      <c r="A4" s="21"/>
      <c r="B4" s="9"/>
      <c r="C4"/>
      <c r="F4" s="14"/>
    </row>
    <row r="5" spans="1:6" ht="15" x14ac:dyDescent="0.25">
      <c r="A5" s="21"/>
      <c r="B5" s="9"/>
      <c r="C5"/>
      <c r="F5" s="14"/>
    </row>
    <row r="6" spans="1:6" ht="15" x14ac:dyDescent="0.25">
      <c r="A6" s="21"/>
      <c r="B6" s="9"/>
      <c r="C6"/>
      <c r="F6" s="14"/>
    </row>
    <row r="7" spans="1:6" ht="15" x14ac:dyDescent="0.25">
      <c r="A7" s="21"/>
      <c r="B7" s="9"/>
      <c r="C7"/>
      <c r="F7" s="14"/>
    </row>
    <row r="8" spans="1:6" ht="15" x14ac:dyDescent="0.25">
      <c r="A8" s="21"/>
      <c r="B8" s="9"/>
      <c r="C8"/>
      <c r="F8" s="14"/>
    </row>
    <row r="9" spans="1:6" ht="15" x14ac:dyDescent="0.25">
      <c r="A9" s="21"/>
      <c r="B9" s="9"/>
      <c r="C9"/>
      <c r="F9" s="14"/>
    </row>
    <row r="10" spans="1:6" ht="15" x14ac:dyDescent="0.25">
      <c r="A10" s="21"/>
      <c r="B10" s="9"/>
      <c r="C10"/>
      <c r="F10" s="14"/>
    </row>
    <row r="11" spans="1:6" ht="15" x14ac:dyDescent="0.25">
      <c r="A11" s="21"/>
      <c r="B11" s="9"/>
      <c r="C11"/>
      <c r="F11" s="14"/>
    </row>
    <row r="12" spans="1:6" ht="15" x14ac:dyDescent="0.25">
      <c r="A12" s="21"/>
      <c r="B12" s="9"/>
      <c r="C12"/>
      <c r="F12" s="14"/>
    </row>
    <row r="13" spans="1:6" ht="15" x14ac:dyDescent="0.25">
      <c r="A13" s="21"/>
      <c r="B13" s="9"/>
      <c r="C13"/>
      <c r="F13" s="14"/>
    </row>
    <row r="14" spans="1:6" ht="15" x14ac:dyDescent="0.25">
      <c r="A14" s="21"/>
      <c r="B14" s="9"/>
      <c r="C14"/>
      <c r="F14" s="14"/>
    </row>
    <row r="15" spans="1:6" ht="15" x14ac:dyDescent="0.25">
      <c r="A15" s="21"/>
      <c r="B15" s="9"/>
      <c r="C15"/>
      <c r="F15" s="14"/>
    </row>
    <row r="16" spans="1:6" ht="15" x14ac:dyDescent="0.25">
      <c r="A16" s="21"/>
      <c r="B16" s="9"/>
      <c r="C16"/>
      <c r="F16" s="14"/>
    </row>
    <row r="17" spans="1:6" ht="15" x14ac:dyDescent="0.25">
      <c r="A17" s="21"/>
      <c r="B17" s="9"/>
      <c r="C17"/>
      <c r="F17" s="14"/>
    </row>
    <row r="18" spans="1:6" ht="15" x14ac:dyDescent="0.25">
      <c r="A18" s="21"/>
      <c r="B18" s="9"/>
      <c r="C18"/>
      <c r="F18" s="14"/>
    </row>
    <row r="19" spans="1:6" ht="15" x14ac:dyDescent="0.25">
      <c r="A19" s="21"/>
      <c r="B19" s="9"/>
      <c r="C19"/>
      <c r="F19" s="14"/>
    </row>
    <row r="20" spans="1:6" ht="15" x14ac:dyDescent="0.25">
      <c r="A20" s="21"/>
      <c r="B20" s="9"/>
      <c r="C20"/>
      <c r="F20" s="14"/>
    </row>
    <row r="21" spans="1:6" ht="15" x14ac:dyDescent="0.25">
      <c r="A21" s="21"/>
      <c r="B21" s="9"/>
      <c r="C21"/>
      <c r="F21" s="14"/>
    </row>
    <row r="22" spans="1:6" ht="15" x14ac:dyDescent="0.25">
      <c r="A22" s="21"/>
      <c r="B22" s="9"/>
      <c r="C22"/>
      <c r="F22" s="14"/>
    </row>
    <row r="23" spans="1:6" ht="15" x14ac:dyDescent="0.25">
      <c r="A23" s="21"/>
      <c r="B23" s="9"/>
      <c r="C23"/>
      <c r="F23" s="14"/>
    </row>
    <row r="24" spans="1:6" ht="15" x14ac:dyDescent="0.25">
      <c r="A24" s="21"/>
      <c r="B24" s="9"/>
      <c r="C24"/>
      <c r="F24" s="14"/>
    </row>
    <row r="25" spans="1:6" ht="15" x14ac:dyDescent="0.25">
      <c r="A25" s="21"/>
      <c r="B25" s="9"/>
      <c r="C25"/>
      <c r="F25" s="14"/>
    </row>
    <row r="26" spans="1:6" ht="15" x14ac:dyDescent="0.25">
      <c r="A26" s="21"/>
      <c r="B26" s="9"/>
      <c r="C26"/>
      <c r="F26" s="14"/>
    </row>
    <row r="27" spans="1:6" ht="15" x14ac:dyDescent="0.25">
      <c r="A27" s="21"/>
      <c r="B27" s="9"/>
      <c r="C27"/>
      <c r="F27" s="14"/>
    </row>
    <row r="28" spans="1:6" ht="15" x14ac:dyDescent="0.25">
      <c r="A28" s="21"/>
      <c r="B28" s="71"/>
      <c r="C28"/>
      <c r="F28" s="14"/>
    </row>
    <row r="29" spans="1:6" ht="15" x14ac:dyDescent="0.25">
      <c r="A29" s="21"/>
      <c r="B29" s="9"/>
      <c r="C29"/>
      <c r="F29" s="14"/>
    </row>
    <row r="30" spans="1:6" ht="15" x14ac:dyDescent="0.25">
      <c r="A30" s="21"/>
      <c r="B30" s="9"/>
      <c r="C30"/>
      <c r="F30" s="14"/>
    </row>
    <row r="38" spans="1:6" ht="15" x14ac:dyDescent="0.25">
      <c r="A38" s="1"/>
      <c r="B38" s="19"/>
      <c r="D38" s="6"/>
      <c r="E38" s="3"/>
      <c r="F38" s="3"/>
    </row>
    <row r="50" spans="1:6" x14ac:dyDescent="0.2">
      <c r="A50" s="30"/>
      <c r="B50" s="25"/>
      <c r="C50" s="16"/>
      <c r="D50" s="18"/>
      <c r="E50" s="13"/>
      <c r="F50" s="15"/>
    </row>
    <row r="51" spans="1:6" ht="15" x14ac:dyDescent="0.25">
      <c r="A51" s="29" t="s">
        <v>6</v>
      </c>
      <c r="B51" s="44" t="s">
        <v>8</v>
      </c>
      <c r="C51" s="39"/>
      <c r="D51" s="40"/>
      <c r="E51" s="41"/>
      <c r="F51" s="150">
        <f>'Rekapitulacija gr. r.'!F18</f>
        <v>0</v>
      </c>
    </row>
    <row r="52" spans="1:6" ht="15" x14ac:dyDescent="0.25">
      <c r="A52" s="21"/>
      <c r="B52" s="9"/>
      <c r="F52" s="14"/>
    </row>
    <row r="53" spans="1:6" x14ac:dyDescent="0.2">
      <c r="A53" s="30"/>
      <c r="B53" s="25"/>
      <c r="C53" s="13"/>
      <c r="D53" s="18"/>
      <c r="E53" s="13"/>
      <c r="F53" s="15"/>
    </row>
    <row r="54" spans="1:6" ht="15" x14ac:dyDescent="0.25">
      <c r="A54" s="34" t="s">
        <v>3</v>
      </c>
      <c r="B54" s="44" t="s">
        <v>10</v>
      </c>
      <c r="C54" s="41"/>
      <c r="D54" s="40"/>
      <c r="E54" s="41"/>
      <c r="F54" s="150">
        <f>'Rekapitulacija obr. rad.'!F16</f>
        <v>0</v>
      </c>
    </row>
    <row r="55" spans="1:6" ht="15" x14ac:dyDescent="0.25">
      <c r="A55" s="34"/>
      <c r="B55" s="9"/>
      <c r="C55"/>
      <c r="F55" s="14"/>
    </row>
    <row r="56" spans="1:6" ht="12.75" x14ac:dyDescent="0.2">
      <c r="A56" s="75"/>
      <c r="B56" s="36"/>
    </row>
    <row r="57" spans="1:6" ht="15.75" thickBot="1" x14ac:dyDescent="0.3">
      <c r="A57" s="67"/>
      <c r="B57" s="63" t="s">
        <v>18</v>
      </c>
      <c r="C57" s="64"/>
      <c r="D57" s="65"/>
      <c r="E57" s="66"/>
      <c r="F57" s="151">
        <f>SUM(F50:F56)</f>
        <v>0</v>
      </c>
    </row>
    <row r="58" spans="1:6" ht="15" thickTop="1" x14ac:dyDescent="0.2">
      <c r="A58" s="34"/>
      <c r="B58" s="24"/>
      <c r="C58" s="24"/>
      <c r="F58" s="14"/>
    </row>
    <row r="59" spans="1:6" ht="15" x14ac:dyDescent="0.2">
      <c r="A59" s="2"/>
      <c r="B59" s="37" t="s">
        <v>17</v>
      </c>
      <c r="C59" s="17"/>
      <c r="D59" s="6"/>
      <c r="E59" s="38"/>
      <c r="F59" s="153">
        <f>SUM(F57)*0.25</f>
        <v>0</v>
      </c>
    </row>
    <row r="60" spans="1:6" ht="15" x14ac:dyDescent="0.25">
      <c r="A60" s="29"/>
      <c r="B60" s="9"/>
      <c r="F60" s="14"/>
    </row>
    <row r="61" spans="1:6" ht="15.75" thickBot="1" x14ac:dyDescent="0.3">
      <c r="A61" s="76"/>
      <c r="B61" s="77" t="s">
        <v>15</v>
      </c>
      <c r="C61" s="78"/>
      <c r="D61" s="79"/>
      <c r="E61" s="80"/>
      <c r="F61" s="152">
        <f>SUM(F57:F59)</f>
        <v>0</v>
      </c>
    </row>
    <row r="62" spans="1:6" ht="15" thickTop="1" x14ac:dyDescent="0.2">
      <c r="A62" s="8"/>
      <c r="B62" s="24"/>
      <c r="F62" s="14"/>
    </row>
    <row r="63" spans="1:6" ht="15" x14ac:dyDescent="0.2">
      <c r="A63" s="8"/>
      <c r="B63" s="45"/>
      <c r="F63" s="14"/>
    </row>
    <row r="64" spans="1:6" ht="15" x14ac:dyDescent="0.25">
      <c r="A64" s="29"/>
      <c r="B64" s="9"/>
      <c r="F64" s="14"/>
    </row>
    <row r="65" spans="1:6" ht="15" x14ac:dyDescent="0.25">
      <c r="A65" s="29"/>
      <c r="B65" s="9"/>
      <c r="F65" s="14"/>
    </row>
    <row r="66" spans="1:6" ht="15" x14ac:dyDescent="0.25">
      <c r="B66" s="9"/>
      <c r="F66" s="14"/>
    </row>
    <row r="67" spans="1:6" ht="15" x14ac:dyDescent="0.25">
      <c r="B67" s="35"/>
    </row>
  </sheetData>
  <phoneticPr fontId="0" type="noConversion"/>
  <pageMargins left="0.9055118110236221" right="0.31496062992125984" top="0.98425196850393704" bottom="0.98425196850393704" header="0.51181102362204722" footer="0.51181102362204722"/>
  <pageSetup paperSize="9" scale="77" orientation="portrait" horizontalDpi="4294967294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1677F32F6E744795F91BACD7D6EFA7" ma:contentTypeVersion="9" ma:contentTypeDescription="Create a new document." ma:contentTypeScope="" ma:versionID="f34ebd3b5399ef7ddf94f1aa27265300">
  <xsd:schema xmlns:xsd="http://www.w3.org/2001/XMLSchema" xmlns:xs="http://www.w3.org/2001/XMLSchema" xmlns:p="http://schemas.microsoft.com/office/2006/metadata/properties" xmlns:ns3="c01e1758-d376-4e70-b293-7fb3390be62d" xmlns:ns4="8de3e7cc-3d77-4eb6-b3fd-0fe28aadbc09" targetNamespace="http://schemas.microsoft.com/office/2006/metadata/properties" ma:root="true" ma:fieldsID="f37d0b4747a75e90f1a55dee69b2bbbc" ns3:_="" ns4:_="">
    <xsd:import namespace="c01e1758-d376-4e70-b293-7fb3390be62d"/>
    <xsd:import namespace="8de3e7cc-3d77-4eb6-b3fd-0fe28aadbc0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1e1758-d376-4e70-b293-7fb3390be6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3e7cc-3d77-4eb6-b3fd-0fe28aadbc0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01e1758-d376-4e70-b293-7fb3390be62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B4F822-61C6-4C17-8159-A89ACA1562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1e1758-d376-4e70-b293-7fb3390be62d"/>
    <ds:schemaRef ds:uri="8de3e7cc-3d77-4eb6-b3fd-0fe28aadbc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9CB5A4-83EB-4CAA-BD2F-418A8F9EA8F1}">
  <ds:schemaRefs>
    <ds:schemaRef ds:uri="http://www.w3.org/XML/1998/namespace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c01e1758-d376-4e70-b293-7fb3390be62d"/>
    <ds:schemaRef ds:uri="http://schemas.microsoft.com/office/infopath/2007/PartnerControls"/>
    <ds:schemaRef ds:uri="http://schemas.openxmlformats.org/package/2006/metadata/core-properties"/>
    <ds:schemaRef ds:uri="8de3e7cc-3d77-4eb6-b3fd-0fe28aadbc09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42C0B8C-2A14-4AE0-A40C-0051019FDE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</vt:i4>
      </vt:variant>
    </vt:vector>
  </HeadingPairs>
  <TitlesOfParts>
    <vt:vector size="9" baseType="lpstr">
      <vt:lpstr>Naslovnica</vt:lpstr>
      <vt:lpstr>A.0.Pripremni radovi</vt:lpstr>
      <vt:lpstr>A.1.Zemljani radovi</vt:lpstr>
      <vt:lpstr>A.2.Betonski radovi</vt:lpstr>
      <vt:lpstr>Rekapitulacija gr. r.</vt:lpstr>
      <vt:lpstr>B.1. Ograda </vt:lpstr>
      <vt:lpstr>Rekapitulacija obr. rad.</vt:lpstr>
      <vt:lpstr>Rekapitulacija sveukupna</vt:lpstr>
      <vt:lpstr>Naslovnica!Podrucje_ispisa</vt:lpstr>
    </vt:vector>
  </TitlesOfParts>
  <Company>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</dc:creator>
  <cp:lastModifiedBy>Marina Kozjak</cp:lastModifiedBy>
  <cp:lastPrinted>2026-03-10T14:29:44Z</cp:lastPrinted>
  <dcterms:created xsi:type="dcterms:W3CDTF">2003-01-05T15:44:45Z</dcterms:created>
  <dcterms:modified xsi:type="dcterms:W3CDTF">2026-04-13T07:00:00Z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0x0101006D1677F32F6E744795F91BACD7D6EFA7</vt:lpwstr>
  </property>
</Properties>
</file>